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<sst xmlns="http://schemas.openxmlformats.org/spreadsheetml/2006/main" count="52">
  <si>
    <t>附件4：</t>
  </si>
  <si>
    <t>省交通运输厅拟录用人员公示名单</t>
  </si>
  <si>
    <r>
      <rPr>
        <sz val="11"/>
        <color indexed="8"/>
        <rFont val="仿宋_GB2312"/>
        <charset val="134"/>
      </rPr>
      <t>招录单位（盖章）：</t>
    </r>
    <r>
      <rPr>
        <sz val="11"/>
        <color indexed="8"/>
        <rFont val="仿宋_GB2312"/>
        <charset val="134"/>
      </rPr>
      <t>省交通运输厅</t>
    </r>
    <r>
      <rPr>
        <sz val="11"/>
        <color indexed="8"/>
        <rFont val="Times"/>
        <charset val="134"/>
      </rPr>
      <t xml:space="preserve">                                                                                                                  </t>
    </r>
  </si>
  <si>
    <t>招录机关</t>
  </si>
  <si>
    <t>职位名称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</si>
  <si>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</si>
  <si>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</si>
  <si>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</si>
  <si>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</si>
  <si>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</si>
  <si>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</si>
  <si>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</si>
  <si>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</si>
  <si>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</si>
  <si>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</si>
  <si>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</si>
  <si>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</si>
  <si>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</si>
  <si>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</si>
  <si>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</si>
  <si>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</si>
  <si>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</si>
  <si>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湖北省交通运输厅</t>
  </si>
  <si>
    <t>安全监督  综合岗</t>
  </si>
  <si>
    <t>14230201074001001</t>
  </si>
  <si>
    <t>董沛玲</t>
  </si>
  <si>
    <t>女</t>
  </si>
  <si>
    <t>102425200421</t>
  </si>
  <si>
    <t>武汉理工大学</t>
  </si>
  <si>
    <t>武汉经济技术开发区港口物流园管理     办公室</t>
  </si>
  <si>
    <t>工会综合岗</t>
  </si>
  <si>
    <t>14230201074001002</t>
  </si>
  <si>
    <t>张娟</t>
  </si>
  <si>
    <t>102423306523</t>
  </si>
  <si>
    <t>华中师范大学</t>
  </si>
  <si>
    <t>武黄管理处</t>
  </si>
  <si>
    <t>湖北省交通运输厅工程质量监督局</t>
  </si>
  <si>
    <t>执法综合岗</t>
  </si>
  <si>
    <t>14230201074004001</t>
  </si>
  <si>
    <t>戴立立</t>
  </si>
  <si>
    <t>男</t>
  </si>
  <si>
    <t>102426704115</t>
  </si>
  <si>
    <t>武汉市公路运输   管理处</t>
  </si>
  <si>
    <t>周浩</t>
  </si>
  <si>
    <t>102421501302</t>
  </si>
  <si>
    <t>湖北工业大学</t>
  </si>
  <si>
    <t>中建三局第一建设工程有限责任公司</t>
  </si>
  <si>
    <t>姚茂超</t>
  </si>
  <si>
    <t>102420701728</t>
  </si>
  <si>
    <t>华中科技大学</t>
  </si>
  <si>
    <t>中铁大桥局集团   有限公司</t>
  </si>
  <si>
    <t xml:space="preserve">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</si>
</sst>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name val="宋体"/>
      <charset val="134"/>
    </font>
    <font>
      <sz val="15"/>
      <name val="仿宋_GB2312"/>
      <charset val="134"/>
    </font>
    <font>
      <sz val="12"/>
      <name val="Times New Roman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sz val="11"/>
      <name val="Times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sz val="9"/>
      <name val="Times"/>
      <charset val="134"/>
    </font>
    <font>
      <sz val="9"/>
      <color indexed="8"/>
      <name val="Times"/>
      <charset val="134"/>
    </font>
    <font>
      <sz val="9"/>
      <color indexed="8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ime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30" fillId="31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3"/>
  <sheetViews>
    <sheetView tabSelected="1" workbookViewId="0">
      <selection activeCell="U7" sqref="U7"/>
    </sheetView>
  </sheetViews>
  <sheetFormatPr defaultColWidth="9" defaultRowHeight="14.25"/>
  <cols>
    <col min="1" max="1" width="6.625" style="1" customWidth="1"/>
    <col min="2" max="2" width="8.625" style="1" customWidth="1"/>
    <col min="3" max="3" width="8.25" style="1" customWidth="1"/>
    <col min="4" max="4" width="3.625" style="1" customWidth="1"/>
    <col min="5" max="5" width="4.25" style="1" customWidth="1"/>
    <col min="6" max="6" width="5.125" style="1" customWidth="1"/>
    <col min="7" max="7" width="2.75" style="1" customWidth="1"/>
    <col min="8" max="8" width="10.5" style="1" customWidth="1"/>
    <col min="9" max="12" width="5.625" style="1" customWidth="1"/>
    <col min="13" max="13" width="4.5" style="1" customWidth="1"/>
    <col min="14" max="14" width="5.875" style="1" customWidth="1"/>
    <col min="15" max="15" width="5.125" style="1" customWidth="1"/>
    <col min="16" max="16" width="10.5" style="1" customWidth="1"/>
    <col min="17" max="17" width="12.75" style="1" customWidth="1"/>
    <col min="18" max="18" width="4.25" style="1" customWidth="1"/>
    <col min="19" max="16384" width="9" style="1"/>
  </cols>
  <sheetData>
    <row r="1" ht="20.1" customHeight="1" spans="1:18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8.75" customHeight="1" spans="1:2">
      <c r="A2" s="4" t="s">
        <v>1</v>
      </c>
      <c r="B2" s="4"/>
    </row>
    <row r="3" ht="30" customHeight="1" spans="1:253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ht="15.95" customHeight="1" spans="1:253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25" t="s">
        <v>11</v>
      </c>
      <c r="J4" s="26"/>
      <c r="K4" s="26"/>
      <c r="L4" s="26"/>
      <c r="M4" s="9" t="s">
        <v>12</v>
      </c>
      <c r="N4" s="27" t="s">
        <v>13</v>
      </c>
      <c r="O4" s="9" t="s">
        <v>14</v>
      </c>
      <c r="P4" s="27" t="s">
        <v>15</v>
      </c>
      <c r="Q4" s="27" t="s">
        <v>16</v>
      </c>
      <c r="R4" s="9" t="s">
        <v>17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customHeight="1" spans="1:253">
      <c r="A5" s="7"/>
      <c r="B5" s="10"/>
      <c r="C5" s="7"/>
      <c r="D5" s="7"/>
      <c r="E5" s="7"/>
      <c r="F5" s="9"/>
      <c r="G5" s="7"/>
      <c r="H5" s="9"/>
      <c r="I5" s="28"/>
      <c r="J5" s="29"/>
      <c r="K5" s="29"/>
      <c r="L5" s="29"/>
      <c r="M5" s="9"/>
      <c r="N5" s="30"/>
      <c r="O5" s="7"/>
      <c r="P5" s="10"/>
      <c r="Q5" s="10"/>
      <c r="R5" s="9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ht="37.5" customHeight="1" spans="1:253">
      <c r="A6" s="7"/>
      <c r="B6" s="11"/>
      <c r="C6" s="7"/>
      <c r="D6" s="7"/>
      <c r="E6" s="7"/>
      <c r="F6" s="9"/>
      <c r="G6" s="7"/>
      <c r="H6" s="9"/>
      <c r="I6" s="9" t="s">
        <v>18</v>
      </c>
      <c r="J6" s="9" t="s">
        <v>19</v>
      </c>
      <c r="K6" s="9" t="s">
        <v>20</v>
      </c>
      <c r="L6" s="9" t="s">
        <v>21</v>
      </c>
      <c r="M6" s="9"/>
      <c r="N6" s="31"/>
      <c r="O6" s="7"/>
      <c r="P6" s="11"/>
      <c r="Q6" s="11"/>
      <c r="R6" s="9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ht="37.5" customHeight="1" spans="1:253">
      <c r="A7" s="12" t="s">
        <v>22</v>
      </c>
      <c r="B7" s="12" t="s">
        <v>23</v>
      </c>
      <c r="C7" s="32" t="s">
        <v>24</v>
      </c>
      <c r="D7" s="14">
        <v>1</v>
      </c>
      <c r="E7" s="15">
        <v>1</v>
      </c>
      <c r="F7" s="15" t="s">
        <v>25</v>
      </c>
      <c r="G7" s="15" t="s">
        <v>26</v>
      </c>
      <c r="H7" s="15" t="s">
        <v>27</v>
      </c>
      <c r="I7" s="15">
        <v>65.6</v>
      </c>
      <c r="J7" s="15">
        <v>79</v>
      </c>
      <c r="K7" s="15"/>
      <c r="L7" s="15"/>
      <c r="M7" s="15"/>
      <c r="N7" s="15">
        <v>83</v>
      </c>
      <c r="O7" s="15">
        <f>(I7*0.55+J7*0.45)*0.5+N7*0.5</f>
        <v>77.315</v>
      </c>
      <c r="P7" s="15" t="s">
        <v>28</v>
      </c>
      <c r="Q7" s="15" t="s">
        <v>29</v>
      </c>
      <c r="R7" s="15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30.75" customHeight="1" spans="1:253">
      <c r="A8" s="16"/>
      <c r="B8" s="12" t="s">
        <v>30</v>
      </c>
      <c r="C8" s="32" t="s">
        <v>31</v>
      </c>
      <c r="D8" s="14">
        <v>1</v>
      </c>
      <c r="E8" s="15">
        <v>1</v>
      </c>
      <c r="F8" s="15" t="s">
        <v>32</v>
      </c>
      <c r="G8" s="15" t="s">
        <v>26</v>
      </c>
      <c r="H8" s="15" t="s">
        <v>33</v>
      </c>
      <c r="I8" s="15">
        <v>70.4</v>
      </c>
      <c r="J8" s="15">
        <v>79.5</v>
      </c>
      <c r="K8" s="15"/>
      <c r="L8" s="15"/>
      <c r="M8" s="15"/>
      <c r="N8" s="15">
        <v>84.2</v>
      </c>
      <c r="O8" s="15">
        <f t="shared" ref="O8:O11" si="0">(I8*0.55+J8*0.45)*0.5+N8*0.5</f>
        <v>79.3475</v>
      </c>
      <c r="P8" s="15" t="s">
        <v>34</v>
      </c>
      <c r="Q8" s="15" t="s">
        <v>35</v>
      </c>
      <c r="R8" s="1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9.25" customHeight="1" spans="1:253">
      <c r="A9" s="12" t="s">
        <v>36</v>
      </c>
      <c r="B9" s="12" t="s">
        <v>37</v>
      </c>
      <c r="C9" s="32" t="s">
        <v>38</v>
      </c>
      <c r="D9" s="14">
        <v>3</v>
      </c>
      <c r="E9" s="15">
        <v>1</v>
      </c>
      <c r="F9" s="15" t="s">
        <v>39</v>
      </c>
      <c r="G9" s="15" t="s">
        <v>40</v>
      </c>
      <c r="H9" s="15" t="s">
        <v>41</v>
      </c>
      <c r="I9" s="15">
        <v>69.6</v>
      </c>
      <c r="J9" s="15">
        <v>76</v>
      </c>
      <c r="K9" s="15"/>
      <c r="L9" s="15"/>
      <c r="M9" s="15"/>
      <c r="N9" s="15">
        <v>84.3</v>
      </c>
      <c r="O9" s="15">
        <f t="shared" si="0"/>
        <v>78.39</v>
      </c>
      <c r="P9" s="15" t="s">
        <v>28</v>
      </c>
      <c r="Q9" s="15" t="s">
        <v>42</v>
      </c>
      <c r="R9" s="15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ht="32.25" customHeight="1" spans="1:253">
      <c r="A10" s="17"/>
      <c r="B10" s="17"/>
      <c r="C10" s="18"/>
      <c r="D10" s="19"/>
      <c r="E10" s="15">
        <v>2</v>
      </c>
      <c r="F10" s="15" t="s">
        <v>43</v>
      </c>
      <c r="G10" s="15" t="s">
        <v>40</v>
      </c>
      <c r="H10" s="15" t="s">
        <v>44</v>
      </c>
      <c r="I10" s="15">
        <v>68</v>
      </c>
      <c r="J10" s="15">
        <v>76.5</v>
      </c>
      <c r="K10" s="15"/>
      <c r="L10" s="15"/>
      <c r="M10" s="15"/>
      <c r="N10" s="15">
        <v>84.9</v>
      </c>
      <c r="O10" s="15">
        <f t="shared" si="0"/>
        <v>78.3625</v>
      </c>
      <c r="P10" s="15" t="s">
        <v>45</v>
      </c>
      <c r="Q10" s="15" t="s">
        <v>46</v>
      </c>
      <c r="R10" s="15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ht="29.25" customHeight="1" spans="1:253">
      <c r="A11" s="17"/>
      <c r="B11" s="16"/>
      <c r="C11" s="18"/>
      <c r="D11" s="19"/>
      <c r="E11" s="15">
        <v>3</v>
      </c>
      <c r="F11" s="15" t="s">
        <v>47</v>
      </c>
      <c r="G11" s="15" t="s">
        <v>40</v>
      </c>
      <c r="H11" s="15" t="s">
        <v>48</v>
      </c>
      <c r="I11" s="15">
        <v>68.8</v>
      </c>
      <c r="J11" s="15">
        <v>74.5</v>
      </c>
      <c r="K11" s="15"/>
      <c r="L11" s="15"/>
      <c r="M11" s="15"/>
      <c r="N11" s="15">
        <v>83.2</v>
      </c>
      <c r="O11" s="15">
        <f t="shared" si="0"/>
        <v>77.2825</v>
      </c>
      <c r="P11" s="15" t="s">
        <v>49</v>
      </c>
      <c r="Q11" s="15" t="s">
        <v>50</v>
      </c>
      <c r="R11" s="15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ht="69" customHeight="1" spans="1:253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ht="36.75" customHeight="1" spans="1:253">
      <c r="A13" s="22"/>
      <c r="B13" s="22"/>
      <c r="C13" s="22"/>
      <c r="D13" s="22"/>
      <c r="E13" s="23" t="s">
        <v>51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</sheetData>
  <mergeCells count="25">
    <mergeCell ref="A1:R1"/>
    <mergeCell ref="A2:R2"/>
    <mergeCell ref="A3:R3"/>
    <mergeCell ref="A12:R12"/>
    <mergeCell ref="E13:R13"/>
    <mergeCell ref="A4:A6"/>
    <mergeCell ref="A7:A8"/>
    <mergeCell ref="A9:A11"/>
    <mergeCell ref="B4:B6"/>
    <mergeCell ref="B9:B11"/>
    <mergeCell ref="C4:C6"/>
    <mergeCell ref="C9:C11"/>
    <mergeCell ref="D4:D6"/>
    <mergeCell ref="D9:D11"/>
    <mergeCell ref="E4:E6"/>
    <mergeCell ref="F4:F6"/>
    <mergeCell ref="G4:G6"/>
    <mergeCell ref="H4:H6"/>
    <mergeCell ref="M4:M6"/>
    <mergeCell ref="N4:N6"/>
    <mergeCell ref="O4:O6"/>
    <mergeCell ref="P4:P6"/>
    <mergeCell ref="Q4:Q6"/>
    <mergeCell ref="R4:R6"/>
    <mergeCell ref="I4:L5"/>
  </mergeCells>
  <printOptions horizontalCentered="1"/>
  <pageMargins left="1.10208333333333" right="0.865972222222222" top="1.18055555555556" bottom="1.18055555555556" header="0.511805555555556" footer="0.9840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1996-12-17T01:32:00Z</dcterms:created>
  <cp:lastPrinted>2018-07-25T11:36:00Z</cp:lastPrinted>
  <dcterms:modified xsi:type="dcterms:W3CDTF">2018-10-17T02:47:56Z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