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460"/>
  </bookViews>
  <sheets>
    <sheet name="2018007-2018055" sheetId="53" r:id="rId1"/>
  </sheets>
  <definedNames>
    <definedName name="_xlnm.Print_Titles" localSheetId="0">'2018007-2018055'!$1:$3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<sst xmlns="http://schemas.openxmlformats.org/spreadsheetml/2006/main" count="197">
  <si>
    <t>武穴市事业单位2018年公开招聘工作人员参加体检、考察人员名单(表1 ）</t>
  </si>
  <si>
    <t>报名序号</t>
  </si>
  <si>
    <t>考场号</t>
  </si>
  <si>
    <t>准考证号</t>
  </si>
  <si>
    <t>岗位代码</t>
  </si>
  <si>
    <t>姓名</t>
  </si>
  <si>
    <t xml:space="preserve">性别 </t>
  </si>
  <si>
    <t>笔试成绩（40%）</t>
  </si>
  <si>
    <t>面试成绩</t>
  </si>
  <si>
    <t>面试成绩（60%）</t>
  </si>
  <si>
    <t>总成绩</t>
  </si>
  <si>
    <t>排名</t>
  </si>
  <si>
    <t>04</t>
  </si>
  <si>
    <t>20180070410</t>
  </si>
  <si>
    <t>陈嘉源</t>
  </si>
  <si>
    <t>男</t>
  </si>
  <si>
    <t>20180070419</t>
  </si>
  <si>
    <t>魏军</t>
  </si>
  <si>
    <t>20180070423</t>
  </si>
  <si>
    <t>程赛霞</t>
  </si>
  <si>
    <t>女</t>
  </si>
  <si>
    <t>20180070415</t>
  </si>
  <si>
    <t>袁伟胜</t>
  </si>
  <si>
    <t>05</t>
  </si>
  <si>
    <t>20180070505</t>
  </si>
  <si>
    <t>陈国利</t>
  </si>
  <si>
    <t>20180070406</t>
  </si>
  <si>
    <t>周博</t>
  </si>
  <si>
    <t>20180070421</t>
  </si>
  <si>
    <t>刘玲</t>
  </si>
  <si>
    <t>20180070428</t>
  </si>
  <si>
    <t>柯向阳</t>
  </si>
  <si>
    <t>20180070409</t>
  </si>
  <si>
    <t>姜小艳</t>
  </si>
  <si>
    <t>20180070408</t>
  </si>
  <si>
    <t>陈校军</t>
  </si>
  <si>
    <t>20180070504</t>
  </si>
  <si>
    <t>查习燊</t>
  </si>
  <si>
    <t>20180070404</t>
  </si>
  <si>
    <t>蔡亮</t>
  </si>
  <si>
    <t>01</t>
  </si>
  <si>
    <t>王肖</t>
  </si>
  <si>
    <t>饶楚男</t>
  </si>
  <si>
    <t>02</t>
  </si>
  <si>
    <t>库洁</t>
  </si>
  <si>
    <t>03</t>
  </si>
  <si>
    <t>陶利情</t>
  </si>
  <si>
    <t>蔡光美</t>
  </si>
  <si>
    <t>陈旭奇</t>
  </si>
  <si>
    <t>雷静</t>
  </si>
  <si>
    <t>费圆花</t>
  </si>
  <si>
    <t>彭泽</t>
  </si>
  <si>
    <t>岳小林</t>
  </si>
  <si>
    <t>雷鸣</t>
  </si>
  <si>
    <t>吕露</t>
  </si>
  <si>
    <t>周盼</t>
  </si>
  <si>
    <t>毛丽利</t>
  </si>
  <si>
    <t>夏欣桐</t>
  </si>
  <si>
    <t>兰绍青</t>
  </si>
  <si>
    <t>06</t>
  </si>
  <si>
    <t>周丹丹</t>
  </si>
  <si>
    <t>20180110511</t>
  </si>
  <si>
    <t>罗明凤</t>
  </si>
  <si>
    <t>20180120517</t>
  </si>
  <si>
    <t>周维</t>
  </si>
  <si>
    <t>35</t>
  </si>
  <si>
    <t>20180133503</t>
  </si>
  <si>
    <t>项瑛</t>
  </si>
  <si>
    <t>32</t>
  </si>
  <si>
    <t>20180143212</t>
  </si>
  <si>
    <t>吴冠岚</t>
  </si>
  <si>
    <t>36</t>
  </si>
  <si>
    <t>20180163603</t>
  </si>
  <si>
    <t>冯倩</t>
  </si>
  <si>
    <t>19</t>
  </si>
  <si>
    <t>20180171923</t>
  </si>
  <si>
    <t>岳宇豪</t>
  </si>
  <si>
    <t>20180171906</t>
  </si>
  <si>
    <t>吴国鹏</t>
  </si>
  <si>
    <t>20180171908</t>
  </si>
  <si>
    <t>佘枭</t>
  </si>
  <si>
    <t>20180171925</t>
  </si>
  <si>
    <t>邵有明</t>
  </si>
  <si>
    <t>21</t>
  </si>
  <si>
    <t>20180182121</t>
  </si>
  <si>
    <t>龚璐</t>
  </si>
  <si>
    <t>20180182114</t>
  </si>
  <si>
    <t>王东阳</t>
  </si>
  <si>
    <t>20180203611</t>
  </si>
  <si>
    <t>吕治风</t>
  </si>
  <si>
    <t>20180213511</t>
  </si>
  <si>
    <t>熊子愷</t>
  </si>
  <si>
    <t>26</t>
  </si>
  <si>
    <t>20180222604</t>
  </si>
  <si>
    <t>王博</t>
  </si>
  <si>
    <t>20180232607</t>
  </si>
  <si>
    <t>方圆</t>
  </si>
  <si>
    <t>20180242609</t>
  </si>
  <si>
    <t>张丽君</t>
  </si>
  <si>
    <t>10</t>
  </si>
  <si>
    <t>20180251014</t>
  </si>
  <si>
    <t>杨恒元</t>
  </si>
  <si>
    <t>20180251011</t>
  </si>
  <si>
    <t>胡秀</t>
  </si>
  <si>
    <t>12</t>
  </si>
  <si>
    <t>20180251206</t>
  </si>
  <si>
    <t>郭凤</t>
  </si>
  <si>
    <t>09</t>
  </si>
  <si>
    <t>20180250914</t>
  </si>
  <si>
    <t>吴霜</t>
  </si>
  <si>
    <t>20180251210</t>
  </si>
  <si>
    <t>国鸿宇</t>
  </si>
  <si>
    <t>07</t>
  </si>
  <si>
    <t>20180250702</t>
  </si>
  <si>
    <t>刘金林</t>
  </si>
  <si>
    <t>08</t>
  </si>
  <si>
    <t>20180250830</t>
  </si>
  <si>
    <t>陈岸</t>
  </si>
  <si>
    <t>20180262617</t>
  </si>
  <si>
    <t>宋恋</t>
  </si>
  <si>
    <t>13</t>
  </si>
  <si>
    <t>20180271322</t>
  </si>
  <si>
    <t>陈梦婷</t>
  </si>
  <si>
    <t>33</t>
  </si>
  <si>
    <t>20180283308</t>
  </si>
  <si>
    <t>吕官华</t>
  </si>
  <si>
    <t>20180283307</t>
  </si>
  <si>
    <t>饶哲</t>
  </si>
  <si>
    <t>34</t>
  </si>
  <si>
    <t>20180293429</t>
  </si>
  <si>
    <t>彭秋萌</t>
  </si>
  <si>
    <t>14</t>
  </si>
  <si>
    <t>20180301423</t>
  </si>
  <si>
    <t>袁茜</t>
  </si>
  <si>
    <t>16</t>
  </si>
  <si>
    <t>20180311620</t>
  </si>
  <si>
    <t>闵笃慧</t>
  </si>
  <si>
    <t>20180323522</t>
  </si>
  <si>
    <t>吕佳杭</t>
  </si>
  <si>
    <t>38</t>
  </si>
  <si>
    <t>20180333801</t>
  </si>
  <si>
    <t>张雨泽</t>
  </si>
  <si>
    <t>25</t>
  </si>
  <si>
    <t>20180342522</t>
  </si>
  <si>
    <t>耿文辉</t>
  </si>
  <si>
    <t>23</t>
  </si>
  <si>
    <t>20180352314</t>
  </si>
  <si>
    <t>柳翠萍</t>
  </si>
  <si>
    <t>31</t>
  </si>
  <si>
    <t>20180363116</t>
  </si>
  <si>
    <t>董明明</t>
  </si>
  <si>
    <t>20180373129</t>
  </si>
  <si>
    <t>陈敏娜</t>
  </si>
  <si>
    <t>18</t>
  </si>
  <si>
    <t>20180381803</t>
  </si>
  <si>
    <t>邓友德</t>
  </si>
  <si>
    <t>20180392622</t>
  </si>
  <si>
    <t>程平香</t>
  </si>
  <si>
    <t>37</t>
  </si>
  <si>
    <t>20180403704</t>
  </si>
  <si>
    <t>陈奕清</t>
  </si>
  <si>
    <t>24</t>
  </si>
  <si>
    <t>20180412414</t>
  </si>
  <si>
    <t>余微雨</t>
  </si>
  <si>
    <t>20180423713</t>
  </si>
  <si>
    <t>蒋理</t>
  </si>
  <si>
    <t>20180433620</t>
  </si>
  <si>
    <t>程劲</t>
  </si>
  <si>
    <t>20180442320</t>
  </si>
  <si>
    <t>王进</t>
  </si>
  <si>
    <t>20180453229</t>
  </si>
  <si>
    <t>黄梅岭</t>
  </si>
  <si>
    <t>29</t>
  </si>
  <si>
    <t>20180462929</t>
  </si>
  <si>
    <t>江河</t>
  </si>
  <si>
    <t>20180462923</t>
  </si>
  <si>
    <t>李柳兴</t>
  </si>
  <si>
    <t>30</t>
  </si>
  <si>
    <t>20180463016</t>
  </si>
  <si>
    <t>余晓燕</t>
  </si>
  <si>
    <t>27</t>
  </si>
  <si>
    <t>20180462721</t>
  </si>
  <si>
    <t>陈烨</t>
  </si>
  <si>
    <t>20180483815</t>
  </si>
  <si>
    <t>胡锬</t>
  </si>
  <si>
    <t>20180492530</t>
  </si>
  <si>
    <t>吕培苗</t>
  </si>
  <si>
    <t>20180503730</t>
  </si>
  <si>
    <t>江伟</t>
  </si>
  <si>
    <t>39</t>
  </si>
  <si>
    <t>20180523908</t>
  </si>
  <si>
    <t>董婷</t>
  </si>
  <si>
    <t>44</t>
  </si>
  <si>
    <t>20180544420</t>
  </si>
  <si>
    <t>胡意</t>
  </si>
  <si>
    <t>20180554429</t>
  </si>
  <si>
    <t>刘慧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</si>
</sst>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等线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zoomScale="90" zoomScaleNormal="90" topLeftCell="B73" workbookViewId="0">
      <selection activeCell="B75" sqref="B75"/>
    </sheetView>
  </sheetViews>
  <sheetFormatPr defaultColWidth="9" defaultRowHeight="20" customHeight="1"/>
  <cols>
    <col min="1" max="1" width="12.025" customWidth="1"/>
    <col min="2" max="2" width="9.68333333333333" customWidth="1"/>
    <col min="3" max="3" width="16.5583333333333" customWidth="1"/>
    <col min="4" max="4" width="13.4333333333333" customWidth="1"/>
    <col min="5" max="5" width="13.125" customWidth="1"/>
    <col min="6" max="6" width="8.125" customWidth="1"/>
    <col min="7" max="7" width="14.2166666666667" style="1" customWidth="1"/>
    <col min="8" max="8" width="9.975" style="2" customWidth="1"/>
    <col min="9" max="9" width="12.7333333333333" style="1" customWidth="1"/>
    <col min="10" max="10" width="11.5583333333333" style="1" customWidth="1"/>
    <col min="11" max="11" width="10.9666666666667" style="1" customWidth="1"/>
  </cols>
  <sheetData>
    <row r="1" ht="28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</row>
    <row r="2" customHeight="1" spans="1:11">
      <c r="A2" s="3"/>
      <c r="B2" s="3"/>
      <c r="C2" s="3"/>
      <c r="D2" s="3"/>
      <c r="E2" s="3"/>
      <c r="F2" s="3"/>
      <c r="G2" s="3"/>
      <c r="H2" s="4"/>
      <c r="I2" s="3"/>
      <c r="J2" s="3"/>
      <c r="K2" s="3"/>
    </row>
    <row r="3" ht="36" customHeight="1" spans="1:1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customHeight="1" spans="1:11">
      <c r="A4" s="9">
        <v>1105</v>
      </c>
      <c r="B4" s="9" t="s">
        <v>12</v>
      </c>
      <c r="C4" s="10" t="s">
        <v>13</v>
      </c>
      <c r="D4" s="9">
        <v>2018007</v>
      </c>
      <c r="E4" s="9" t="s">
        <v>14</v>
      </c>
      <c r="F4" s="9" t="s">
        <v>15</v>
      </c>
      <c r="G4" s="11">
        <v>22.96</v>
      </c>
      <c r="H4" s="12">
        <v>84.2</v>
      </c>
      <c r="I4" s="11">
        <f t="shared" ref="I4:I67" si="0">H4*0.6</f>
        <v>50.52</v>
      </c>
      <c r="J4" s="11">
        <f t="shared" ref="J4:J36" si="1">G4+I4</f>
        <v>73.48</v>
      </c>
      <c r="K4" s="11">
        <v>1</v>
      </c>
    </row>
    <row r="5" customHeight="1" spans="1:11">
      <c r="A5" s="9">
        <v>496</v>
      </c>
      <c r="B5" s="9" t="s">
        <v>12</v>
      </c>
      <c r="C5" s="10" t="s">
        <v>16</v>
      </c>
      <c r="D5" s="9">
        <v>2018007</v>
      </c>
      <c r="E5" s="9" t="s">
        <v>17</v>
      </c>
      <c r="F5" s="9" t="s">
        <v>15</v>
      </c>
      <c r="G5" s="11">
        <v>23.52</v>
      </c>
      <c r="H5" s="12">
        <v>80.8</v>
      </c>
      <c r="I5" s="11">
        <f t="shared" si="0"/>
        <v>48.48</v>
      </c>
      <c r="J5" s="11">
        <f t="shared" si="1"/>
        <v>72</v>
      </c>
      <c r="K5" s="11">
        <v>2</v>
      </c>
    </row>
    <row r="6" customHeight="1" spans="1:11">
      <c r="A6" s="9">
        <v>548</v>
      </c>
      <c r="B6" s="9" t="s">
        <v>12</v>
      </c>
      <c r="C6" s="10" t="s">
        <v>18</v>
      </c>
      <c r="D6" s="9">
        <v>2018007</v>
      </c>
      <c r="E6" s="9" t="s">
        <v>19</v>
      </c>
      <c r="F6" s="9" t="s">
        <v>20</v>
      </c>
      <c r="G6" s="11">
        <v>21.12</v>
      </c>
      <c r="H6" s="12">
        <v>80.6</v>
      </c>
      <c r="I6" s="11">
        <f t="shared" si="0"/>
        <v>48.36</v>
      </c>
      <c r="J6" s="11">
        <f t="shared" si="1"/>
        <v>69.48</v>
      </c>
      <c r="K6" s="11">
        <v>3</v>
      </c>
    </row>
    <row r="7" customHeight="1" spans="1:11">
      <c r="A7" s="9">
        <v>2262</v>
      </c>
      <c r="B7" s="9" t="s">
        <v>12</v>
      </c>
      <c r="C7" s="10" t="s">
        <v>21</v>
      </c>
      <c r="D7" s="9">
        <v>2018007</v>
      </c>
      <c r="E7" s="9" t="s">
        <v>22</v>
      </c>
      <c r="F7" s="9" t="s">
        <v>15</v>
      </c>
      <c r="G7" s="11">
        <v>22.48</v>
      </c>
      <c r="H7" s="12">
        <v>77.4</v>
      </c>
      <c r="I7" s="11">
        <f t="shared" si="0"/>
        <v>46.44</v>
      </c>
      <c r="J7" s="11">
        <f t="shared" si="1"/>
        <v>68.92</v>
      </c>
      <c r="K7" s="11">
        <v>4</v>
      </c>
    </row>
    <row r="8" customHeight="1" spans="1:11">
      <c r="A8" s="9">
        <v>2237</v>
      </c>
      <c r="B8" s="9" t="s">
        <v>23</v>
      </c>
      <c r="C8" s="10" t="s">
        <v>24</v>
      </c>
      <c r="D8" s="9">
        <v>2018007</v>
      </c>
      <c r="E8" s="9" t="s">
        <v>25</v>
      </c>
      <c r="F8" s="9" t="s">
        <v>20</v>
      </c>
      <c r="G8" s="11">
        <v>24.16</v>
      </c>
      <c r="H8" s="12">
        <v>72.8</v>
      </c>
      <c r="I8" s="11">
        <f t="shared" si="0"/>
        <v>43.68</v>
      </c>
      <c r="J8" s="11">
        <f t="shared" si="1"/>
        <v>67.84</v>
      </c>
      <c r="K8" s="11">
        <v>5</v>
      </c>
    </row>
    <row r="9" customHeight="1" spans="1:11">
      <c r="A9" s="9">
        <v>1741</v>
      </c>
      <c r="B9" s="9" t="s">
        <v>12</v>
      </c>
      <c r="C9" s="10" t="s">
        <v>26</v>
      </c>
      <c r="D9" s="9">
        <v>2018007</v>
      </c>
      <c r="E9" s="9" t="s">
        <v>27</v>
      </c>
      <c r="F9" s="9" t="s">
        <v>15</v>
      </c>
      <c r="G9" s="11">
        <v>21.6</v>
      </c>
      <c r="H9" s="12">
        <v>76.6</v>
      </c>
      <c r="I9" s="11">
        <f t="shared" si="0"/>
        <v>45.96</v>
      </c>
      <c r="J9" s="11">
        <f t="shared" si="1"/>
        <v>67.56</v>
      </c>
      <c r="K9" s="11">
        <v>6</v>
      </c>
    </row>
    <row r="10" customHeight="1" spans="1:11">
      <c r="A10" s="9">
        <v>1220</v>
      </c>
      <c r="B10" s="9" t="s">
        <v>12</v>
      </c>
      <c r="C10" s="10" t="s">
        <v>28</v>
      </c>
      <c r="D10" s="9">
        <v>2018007</v>
      </c>
      <c r="E10" s="9" t="s">
        <v>29</v>
      </c>
      <c r="F10" s="9" t="s">
        <v>20</v>
      </c>
      <c r="G10" s="11">
        <v>23.6</v>
      </c>
      <c r="H10" s="12">
        <v>73</v>
      </c>
      <c r="I10" s="11">
        <f t="shared" si="0"/>
        <v>43.8</v>
      </c>
      <c r="J10" s="11">
        <f t="shared" si="1"/>
        <v>67.4</v>
      </c>
      <c r="K10" s="11">
        <v>7</v>
      </c>
    </row>
    <row r="11" customHeight="1" spans="1:11">
      <c r="A11" s="9">
        <v>341</v>
      </c>
      <c r="B11" s="9" t="s">
        <v>12</v>
      </c>
      <c r="C11" s="10" t="s">
        <v>30</v>
      </c>
      <c r="D11" s="9">
        <v>2018007</v>
      </c>
      <c r="E11" s="9" t="s">
        <v>31</v>
      </c>
      <c r="F11" s="9" t="s">
        <v>15</v>
      </c>
      <c r="G11" s="11">
        <v>22.16</v>
      </c>
      <c r="H11" s="12">
        <v>75.4</v>
      </c>
      <c r="I11" s="11">
        <f t="shared" si="0"/>
        <v>45.24</v>
      </c>
      <c r="J11" s="11">
        <f t="shared" si="1"/>
        <v>67.4</v>
      </c>
      <c r="K11" s="11">
        <v>7</v>
      </c>
    </row>
    <row r="12" customHeight="1" spans="1:11">
      <c r="A12" s="9">
        <v>2178</v>
      </c>
      <c r="B12" s="9" t="s">
        <v>12</v>
      </c>
      <c r="C12" s="10" t="s">
        <v>32</v>
      </c>
      <c r="D12" s="9">
        <v>2018007</v>
      </c>
      <c r="E12" s="9" t="s">
        <v>33</v>
      </c>
      <c r="F12" s="9" t="s">
        <v>20</v>
      </c>
      <c r="G12" s="11">
        <v>20</v>
      </c>
      <c r="H12" s="12">
        <v>78.8</v>
      </c>
      <c r="I12" s="11">
        <f t="shared" si="0"/>
        <v>47.28</v>
      </c>
      <c r="J12" s="11">
        <f t="shared" si="1"/>
        <v>67.28</v>
      </c>
      <c r="K12" s="11">
        <v>9</v>
      </c>
    </row>
    <row r="13" customHeight="1" spans="1:11">
      <c r="A13" s="9">
        <v>863</v>
      </c>
      <c r="B13" s="9" t="s">
        <v>12</v>
      </c>
      <c r="C13" s="10" t="s">
        <v>34</v>
      </c>
      <c r="D13" s="9">
        <v>2018007</v>
      </c>
      <c r="E13" s="9" t="s">
        <v>35</v>
      </c>
      <c r="F13" s="9" t="s">
        <v>15</v>
      </c>
      <c r="G13" s="11">
        <v>21.76</v>
      </c>
      <c r="H13" s="12">
        <v>74.6</v>
      </c>
      <c r="I13" s="11">
        <f t="shared" si="0"/>
        <v>44.76</v>
      </c>
      <c r="J13" s="11">
        <f t="shared" si="1"/>
        <v>66.52</v>
      </c>
      <c r="K13" s="11">
        <v>10</v>
      </c>
    </row>
    <row r="14" customHeight="1" spans="1:11">
      <c r="A14" s="9">
        <v>705</v>
      </c>
      <c r="B14" s="9" t="s">
        <v>23</v>
      </c>
      <c r="C14" s="10" t="s">
        <v>36</v>
      </c>
      <c r="D14" s="9">
        <v>2018007</v>
      </c>
      <c r="E14" s="9" t="s">
        <v>37</v>
      </c>
      <c r="F14" s="9" t="s">
        <v>15</v>
      </c>
      <c r="G14" s="11">
        <v>19.2</v>
      </c>
      <c r="H14" s="12">
        <v>78.6</v>
      </c>
      <c r="I14" s="11">
        <f t="shared" si="0"/>
        <v>47.16</v>
      </c>
      <c r="J14" s="11">
        <f t="shared" si="1"/>
        <v>66.36</v>
      </c>
      <c r="K14" s="11">
        <v>11</v>
      </c>
    </row>
    <row r="15" customHeight="1" spans="1:11">
      <c r="A15" s="9">
        <v>2846</v>
      </c>
      <c r="B15" s="9" t="s">
        <v>12</v>
      </c>
      <c r="C15" s="10" t="s">
        <v>38</v>
      </c>
      <c r="D15" s="9">
        <v>2018007</v>
      </c>
      <c r="E15" s="9" t="s">
        <v>39</v>
      </c>
      <c r="F15" s="9" t="s">
        <v>15</v>
      </c>
      <c r="G15" s="11">
        <v>21.04</v>
      </c>
      <c r="H15" s="12">
        <v>74.8</v>
      </c>
      <c r="I15" s="11">
        <f t="shared" si="0"/>
        <v>44.88</v>
      </c>
      <c r="J15" s="11">
        <f t="shared" si="1"/>
        <v>65.92</v>
      </c>
      <c r="K15" s="11">
        <v>12</v>
      </c>
    </row>
    <row r="16" customHeight="1" spans="1:11">
      <c r="A16" s="9">
        <v>725</v>
      </c>
      <c r="B16" s="9" t="s">
        <v>40</v>
      </c>
      <c r="C16" s="9">
        <v>20180080120</v>
      </c>
      <c r="D16" s="9">
        <v>2018008</v>
      </c>
      <c r="E16" s="9" t="s">
        <v>41</v>
      </c>
      <c r="F16" s="9" t="s">
        <v>20</v>
      </c>
      <c r="G16" s="11">
        <v>23.6</v>
      </c>
      <c r="H16" s="12">
        <v>77.8</v>
      </c>
      <c r="I16" s="11">
        <f t="shared" si="0"/>
        <v>46.68</v>
      </c>
      <c r="J16" s="11">
        <f t="shared" si="1"/>
        <v>70.28</v>
      </c>
      <c r="K16" s="11">
        <v>1</v>
      </c>
    </row>
    <row r="17" customHeight="1" spans="1:11">
      <c r="A17" s="9">
        <v>2260</v>
      </c>
      <c r="B17" s="9" t="s">
        <v>40</v>
      </c>
      <c r="C17" s="9">
        <v>20180080121</v>
      </c>
      <c r="D17" s="9">
        <v>2018008</v>
      </c>
      <c r="E17" s="9" t="s">
        <v>42</v>
      </c>
      <c r="F17" s="9" t="s">
        <v>20</v>
      </c>
      <c r="G17" s="11">
        <v>23.12</v>
      </c>
      <c r="H17" s="12">
        <v>78.4</v>
      </c>
      <c r="I17" s="11">
        <f t="shared" si="0"/>
        <v>47.04</v>
      </c>
      <c r="J17" s="11">
        <f t="shared" si="1"/>
        <v>70.16</v>
      </c>
      <c r="K17" s="11">
        <v>2</v>
      </c>
    </row>
    <row r="18" customHeight="1" spans="1:11">
      <c r="A18" s="9">
        <v>94</v>
      </c>
      <c r="B18" s="9" t="s">
        <v>43</v>
      </c>
      <c r="C18" s="9">
        <v>20180080207</v>
      </c>
      <c r="D18" s="13">
        <v>2018008</v>
      </c>
      <c r="E18" s="9" t="s">
        <v>44</v>
      </c>
      <c r="F18" s="9" t="s">
        <v>20</v>
      </c>
      <c r="G18" s="11">
        <v>21.52</v>
      </c>
      <c r="H18" s="12">
        <v>80.4</v>
      </c>
      <c r="I18" s="11">
        <f t="shared" si="0"/>
        <v>48.24</v>
      </c>
      <c r="J18" s="11">
        <f t="shared" si="1"/>
        <v>69.76</v>
      </c>
      <c r="K18" s="11">
        <v>3</v>
      </c>
    </row>
    <row r="19" customHeight="1" spans="1:11">
      <c r="A19" s="9">
        <v>414</v>
      </c>
      <c r="B19" s="9" t="s">
        <v>45</v>
      </c>
      <c r="C19" s="9">
        <v>20180080328</v>
      </c>
      <c r="D19" s="13">
        <v>2018008</v>
      </c>
      <c r="E19" s="9" t="s">
        <v>46</v>
      </c>
      <c r="F19" s="9" t="s">
        <v>20</v>
      </c>
      <c r="G19" s="11">
        <v>24.16</v>
      </c>
      <c r="H19" s="12">
        <v>75.8</v>
      </c>
      <c r="I19" s="11">
        <f t="shared" si="0"/>
        <v>45.48</v>
      </c>
      <c r="J19" s="11">
        <f t="shared" si="1"/>
        <v>69.64</v>
      </c>
      <c r="K19" s="11">
        <v>4</v>
      </c>
    </row>
    <row r="20" customHeight="1" spans="1:11">
      <c r="A20" s="9">
        <v>466</v>
      </c>
      <c r="B20" s="9" t="s">
        <v>43</v>
      </c>
      <c r="C20" s="9">
        <v>20180080206</v>
      </c>
      <c r="D20" s="13">
        <v>2018008</v>
      </c>
      <c r="E20" s="9" t="s">
        <v>47</v>
      </c>
      <c r="F20" s="9" t="s">
        <v>20</v>
      </c>
      <c r="G20" s="11">
        <v>24.48</v>
      </c>
      <c r="H20" s="12">
        <v>75</v>
      </c>
      <c r="I20" s="11">
        <f t="shared" si="0"/>
        <v>45</v>
      </c>
      <c r="J20" s="11">
        <f t="shared" si="1"/>
        <v>69.48</v>
      </c>
      <c r="K20" s="11">
        <v>5</v>
      </c>
    </row>
    <row r="21" customHeight="1" spans="1:11">
      <c r="A21" s="9">
        <v>673</v>
      </c>
      <c r="B21" s="9" t="s">
        <v>45</v>
      </c>
      <c r="C21" s="9">
        <v>20180080311</v>
      </c>
      <c r="D21" s="13">
        <v>2018008</v>
      </c>
      <c r="E21" s="9" t="s">
        <v>48</v>
      </c>
      <c r="F21" s="9" t="s">
        <v>20</v>
      </c>
      <c r="G21" s="11">
        <v>22.4</v>
      </c>
      <c r="H21" s="12">
        <v>78.2</v>
      </c>
      <c r="I21" s="11">
        <f t="shared" si="0"/>
        <v>46.92</v>
      </c>
      <c r="J21" s="11">
        <f t="shared" si="1"/>
        <v>69.32</v>
      </c>
      <c r="K21" s="11">
        <v>6</v>
      </c>
    </row>
    <row r="22" customHeight="1" spans="1:11">
      <c r="A22" s="9">
        <v>1941</v>
      </c>
      <c r="B22" s="9">
        <v>3</v>
      </c>
      <c r="C22" s="9">
        <v>20180080301</v>
      </c>
      <c r="D22" s="13">
        <v>2018008</v>
      </c>
      <c r="E22" s="13" t="s">
        <v>49</v>
      </c>
      <c r="F22" s="9" t="s">
        <v>20</v>
      </c>
      <c r="G22" s="11">
        <v>21.28</v>
      </c>
      <c r="H22" s="12">
        <v>79</v>
      </c>
      <c r="I22" s="11">
        <f t="shared" si="0"/>
        <v>47.4</v>
      </c>
      <c r="J22" s="11">
        <f t="shared" si="1"/>
        <v>68.68</v>
      </c>
      <c r="K22" s="11">
        <v>7</v>
      </c>
    </row>
    <row r="23" customHeight="1" spans="1:11">
      <c r="A23" s="9">
        <v>564</v>
      </c>
      <c r="B23" s="9" t="s">
        <v>45</v>
      </c>
      <c r="C23" s="9">
        <v>20180080318</v>
      </c>
      <c r="D23" s="13">
        <v>2018008</v>
      </c>
      <c r="E23" s="9" t="s">
        <v>50</v>
      </c>
      <c r="F23" s="9" t="s">
        <v>20</v>
      </c>
      <c r="G23" s="11">
        <v>22.08</v>
      </c>
      <c r="H23" s="12">
        <v>77.6</v>
      </c>
      <c r="I23" s="11">
        <f t="shared" si="0"/>
        <v>46.56</v>
      </c>
      <c r="J23" s="11">
        <f t="shared" si="1"/>
        <v>68.64</v>
      </c>
      <c r="K23" s="11">
        <v>8</v>
      </c>
    </row>
    <row r="24" customHeight="1" spans="1:11">
      <c r="A24" s="9">
        <v>1345</v>
      </c>
      <c r="B24" s="9" t="s">
        <v>40</v>
      </c>
      <c r="C24" s="9">
        <v>20180080123</v>
      </c>
      <c r="D24" s="9">
        <v>2018008</v>
      </c>
      <c r="E24" s="9" t="s">
        <v>51</v>
      </c>
      <c r="F24" s="9" t="s">
        <v>20</v>
      </c>
      <c r="G24" s="11">
        <v>23.04</v>
      </c>
      <c r="H24" s="12">
        <v>75.8</v>
      </c>
      <c r="I24" s="11">
        <f t="shared" si="0"/>
        <v>45.48</v>
      </c>
      <c r="J24" s="11">
        <f t="shared" si="1"/>
        <v>68.52</v>
      </c>
      <c r="K24" s="11">
        <v>9</v>
      </c>
    </row>
    <row r="25" customHeight="1" spans="1:11">
      <c r="A25" s="9">
        <v>1906</v>
      </c>
      <c r="B25" s="9" t="s">
        <v>43</v>
      </c>
      <c r="C25" s="9">
        <v>20180080230</v>
      </c>
      <c r="D25" s="13">
        <v>2018008</v>
      </c>
      <c r="E25" s="9" t="s">
        <v>52</v>
      </c>
      <c r="F25" s="9" t="s">
        <v>20</v>
      </c>
      <c r="G25" s="11">
        <v>24.72</v>
      </c>
      <c r="H25" s="12">
        <v>72.8</v>
      </c>
      <c r="I25" s="11">
        <f t="shared" si="0"/>
        <v>43.68</v>
      </c>
      <c r="J25" s="11">
        <f t="shared" si="1"/>
        <v>68.4</v>
      </c>
      <c r="K25" s="11">
        <v>10</v>
      </c>
    </row>
    <row r="26" customHeight="1" spans="1:11">
      <c r="A26" s="9">
        <v>490</v>
      </c>
      <c r="B26" s="9" t="s">
        <v>43</v>
      </c>
      <c r="C26" s="9">
        <v>20180080201</v>
      </c>
      <c r="D26" s="13">
        <v>2018008</v>
      </c>
      <c r="E26" s="9" t="s">
        <v>53</v>
      </c>
      <c r="F26" s="9" t="s">
        <v>20</v>
      </c>
      <c r="G26" s="11">
        <v>24</v>
      </c>
      <c r="H26" s="12">
        <v>73.6</v>
      </c>
      <c r="I26" s="11">
        <f t="shared" si="0"/>
        <v>44.16</v>
      </c>
      <c r="J26" s="11">
        <f t="shared" si="1"/>
        <v>68.16</v>
      </c>
      <c r="K26" s="11">
        <v>11</v>
      </c>
    </row>
    <row r="27" customHeight="1" spans="1:11">
      <c r="A27" s="9">
        <v>2303</v>
      </c>
      <c r="B27" s="9" t="s">
        <v>43</v>
      </c>
      <c r="C27" s="9">
        <v>20180080203</v>
      </c>
      <c r="D27" s="13">
        <v>2018008</v>
      </c>
      <c r="E27" s="9" t="s">
        <v>54</v>
      </c>
      <c r="F27" s="9" t="s">
        <v>20</v>
      </c>
      <c r="G27" s="11">
        <v>24.32</v>
      </c>
      <c r="H27" s="12">
        <v>72.8</v>
      </c>
      <c r="I27" s="11">
        <f t="shared" si="0"/>
        <v>43.68</v>
      </c>
      <c r="J27" s="11">
        <f t="shared" si="1"/>
        <v>68</v>
      </c>
      <c r="K27" s="11">
        <v>12</v>
      </c>
    </row>
    <row r="28" customHeight="1" spans="1:11">
      <c r="A28" s="9">
        <v>1381</v>
      </c>
      <c r="B28" s="9" t="s">
        <v>43</v>
      </c>
      <c r="C28" s="9">
        <v>20180080217</v>
      </c>
      <c r="D28" s="13">
        <v>2018008</v>
      </c>
      <c r="E28" s="9" t="s">
        <v>55</v>
      </c>
      <c r="F28" s="9" t="s">
        <v>20</v>
      </c>
      <c r="G28" s="11">
        <v>22.48</v>
      </c>
      <c r="H28" s="12">
        <v>75.6</v>
      </c>
      <c r="I28" s="11">
        <f t="shared" si="0"/>
        <v>45.36</v>
      </c>
      <c r="J28" s="11">
        <f t="shared" si="1"/>
        <v>67.84</v>
      </c>
      <c r="K28" s="11">
        <v>13</v>
      </c>
    </row>
    <row r="29" customHeight="1" spans="1:11">
      <c r="A29" s="9">
        <v>685</v>
      </c>
      <c r="B29" s="9" t="s">
        <v>43</v>
      </c>
      <c r="C29" s="9">
        <v>20180080214</v>
      </c>
      <c r="D29" s="13">
        <v>2018008</v>
      </c>
      <c r="E29" s="9" t="s">
        <v>56</v>
      </c>
      <c r="F29" s="9" t="s">
        <v>20</v>
      </c>
      <c r="G29" s="11">
        <v>22.96</v>
      </c>
      <c r="H29" s="12">
        <v>74.2</v>
      </c>
      <c r="I29" s="11">
        <f t="shared" si="0"/>
        <v>44.52</v>
      </c>
      <c r="J29" s="11">
        <f t="shared" si="1"/>
        <v>67.48</v>
      </c>
      <c r="K29" s="11">
        <v>14</v>
      </c>
    </row>
    <row r="30" customHeight="1" spans="1:11">
      <c r="A30" s="9">
        <v>2133</v>
      </c>
      <c r="B30" s="9" t="s">
        <v>45</v>
      </c>
      <c r="C30" s="9">
        <v>20180080303</v>
      </c>
      <c r="D30" s="13">
        <v>2018008</v>
      </c>
      <c r="E30" s="9" t="s">
        <v>57</v>
      </c>
      <c r="F30" s="9" t="s">
        <v>20</v>
      </c>
      <c r="G30" s="11">
        <v>24.32</v>
      </c>
      <c r="H30" s="12">
        <v>71.6</v>
      </c>
      <c r="I30" s="11">
        <f t="shared" si="0"/>
        <v>42.96</v>
      </c>
      <c r="J30" s="11">
        <f t="shared" si="1"/>
        <v>67.28</v>
      </c>
      <c r="K30" s="11">
        <v>15</v>
      </c>
    </row>
    <row r="31" customHeight="1" spans="1:11">
      <c r="A31" s="9">
        <v>1733</v>
      </c>
      <c r="B31" s="9" t="s">
        <v>45</v>
      </c>
      <c r="C31" s="9">
        <v>20180080329</v>
      </c>
      <c r="D31" s="13">
        <v>2018008</v>
      </c>
      <c r="E31" s="9" t="s">
        <v>58</v>
      </c>
      <c r="F31" s="9" t="s">
        <v>20</v>
      </c>
      <c r="G31" s="11">
        <v>22.08</v>
      </c>
      <c r="H31" s="12">
        <v>75.2</v>
      </c>
      <c r="I31" s="11">
        <f t="shared" si="0"/>
        <v>45.12</v>
      </c>
      <c r="J31" s="11">
        <f t="shared" si="1"/>
        <v>67.2</v>
      </c>
      <c r="K31" s="11">
        <v>16</v>
      </c>
    </row>
    <row r="32" customHeight="1" spans="1:11">
      <c r="A32" s="14">
        <v>2055</v>
      </c>
      <c r="B32" s="15" t="s">
        <v>59</v>
      </c>
      <c r="C32" s="14">
        <v>20180090604</v>
      </c>
      <c r="D32" s="14">
        <v>2018009</v>
      </c>
      <c r="E32" s="14" t="s">
        <v>60</v>
      </c>
      <c r="F32" s="14" t="s">
        <v>20</v>
      </c>
      <c r="G32" s="11">
        <v>23.2</v>
      </c>
      <c r="H32" s="12">
        <v>73.6</v>
      </c>
      <c r="I32" s="11">
        <f t="shared" si="0"/>
        <v>44.16</v>
      </c>
      <c r="J32" s="11">
        <f t="shared" si="1"/>
        <v>67.36</v>
      </c>
      <c r="K32" s="11">
        <v>1</v>
      </c>
    </row>
    <row r="33" customHeight="1" spans="1:11">
      <c r="A33" s="9">
        <v>2530</v>
      </c>
      <c r="B33" s="9" t="s">
        <v>23</v>
      </c>
      <c r="C33" s="10" t="s">
        <v>61</v>
      </c>
      <c r="D33" s="9">
        <v>2018011</v>
      </c>
      <c r="E33" s="9" t="s">
        <v>62</v>
      </c>
      <c r="F33" s="9" t="s">
        <v>20</v>
      </c>
      <c r="G33" s="11">
        <v>22.64</v>
      </c>
      <c r="H33" s="12">
        <v>78.6</v>
      </c>
      <c r="I33" s="11">
        <f t="shared" si="0"/>
        <v>47.16</v>
      </c>
      <c r="J33" s="11">
        <f t="shared" si="1"/>
        <v>69.8</v>
      </c>
      <c r="K33" s="11">
        <v>1</v>
      </c>
    </row>
    <row r="34" customHeight="1" spans="1:11">
      <c r="A34" s="9">
        <v>1127</v>
      </c>
      <c r="B34" s="9" t="s">
        <v>23</v>
      </c>
      <c r="C34" s="10" t="s">
        <v>63</v>
      </c>
      <c r="D34" s="9">
        <v>2018012</v>
      </c>
      <c r="E34" s="9" t="s">
        <v>64</v>
      </c>
      <c r="F34" s="9" t="s">
        <v>15</v>
      </c>
      <c r="G34" s="11">
        <v>23.84</v>
      </c>
      <c r="H34" s="12">
        <v>79.8</v>
      </c>
      <c r="I34" s="11">
        <f t="shared" si="0"/>
        <v>47.88</v>
      </c>
      <c r="J34" s="11">
        <f t="shared" si="1"/>
        <v>71.72</v>
      </c>
      <c r="K34" s="11">
        <v>1</v>
      </c>
    </row>
    <row r="35" customHeight="1" spans="1:11">
      <c r="A35" s="9">
        <v>177</v>
      </c>
      <c r="B35" s="9" t="s">
        <v>65</v>
      </c>
      <c r="C35" s="10" t="s">
        <v>66</v>
      </c>
      <c r="D35" s="9">
        <v>2018013</v>
      </c>
      <c r="E35" s="9" t="s">
        <v>67</v>
      </c>
      <c r="F35" s="9" t="s">
        <v>20</v>
      </c>
      <c r="G35" s="11">
        <v>23.84</v>
      </c>
      <c r="H35" s="12">
        <v>79.4</v>
      </c>
      <c r="I35" s="11">
        <f t="shared" si="0"/>
        <v>47.64</v>
      </c>
      <c r="J35" s="11">
        <f t="shared" si="1"/>
        <v>71.48</v>
      </c>
      <c r="K35" s="11">
        <v>1</v>
      </c>
    </row>
    <row r="36" customHeight="1" spans="1:11">
      <c r="A36" s="9">
        <v>2744</v>
      </c>
      <c r="B36" s="9" t="s">
        <v>68</v>
      </c>
      <c r="C36" s="10" t="s">
        <v>69</v>
      </c>
      <c r="D36" s="9">
        <v>2018014</v>
      </c>
      <c r="E36" s="9" t="s">
        <v>70</v>
      </c>
      <c r="F36" s="9" t="s">
        <v>20</v>
      </c>
      <c r="G36" s="11">
        <v>29.44</v>
      </c>
      <c r="H36" s="12">
        <v>77.2</v>
      </c>
      <c r="I36" s="11">
        <f t="shared" si="0"/>
        <v>46.32</v>
      </c>
      <c r="J36" s="11">
        <f t="shared" si="1"/>
        <v>75.76</v>
      </c>
      <c r="K36" s="11">
        <v>1</v>
      </c>
    </row>
    <row r="37" customHeight="1" spans="1:11">
      <c r="A37" s="9">
        <v>1297</v>
      </c>
      <c r="B37" s="9" t="s">
        <v>71</v>
      </c>
      <c r="C37" s="10" t="s">
        <v>72</v>
      </c>
      <c r="D37" s="9">
        <v>2018016</v>
      </c>
      <c r="E37" s="9" t="s">
        <v>73</v>
      </c>
      <c r="F37" s="9" t="s">
        <v>20</v>
      </c>
      <c r="G37" s="11">
        <v>29.68</v>
      </c>
      <c r="H37" s="12">
        <v>79.8</v>
      </c>
      <c r="I37" s="11">
        <f t="shared" si="0"/>
        <v>47.88</v>
      </c>
      <c r="J37" s="11">
        <f>I37+G37</f>
        <v>77.56</v>
      </c>
      <c r="K37" s="11">
        <v>1</v>
      </c>
    </row>
    <row r="38" customHeight="1" spans="1:11">
      <c r="A38" s="9">
        <v>1083</v>
      </c>
      <c r="B38" s="9" t="s">
        <v>74</v>
      </c>
      <c r="C38" s="10" t="s">
        <v>75</v>
      </c>
      <c r="D38" s="9">
        <v>2018017</v>
      </c>
      <c r="E38" s="9" t="s">
        <v>76</v>
      </c>
      <c r="F38" s="9" t="s">
        <v>15</v>
      </c>
      <c r="G38" s="11">
        <v>30.8</v>
      </c>
      <c r="H38" s="12">
        <v>79</v>
      </c>
      <c r="I38" s="11">
        <f t="shared" si="0"/>
        <v>47.4</v>
      </c>
      <c r="J38" s="11">
        <f t="shared" ref="J38:J41" si="2">G38+I38</f>
        <v>78.2</v>
      </c>
      <c r="K38" s="11">
        <v>1</v>
      </c>
    </row>
    <row r="39" customHeight="1" spans="1:11">
      <c r="A39" s="9">
        <v>3059</v>
      </c>
      <c r="B39" s="9" t="s">
        <v>74</v>
      </c>
      <c r="C39" s="10" t="s">
        <v>77</v>
      </c>
      <c r="D39" s="9">
        <v>2018017</v>
      </c>
      <c r="E39" s="9" t="s">
        <v>78</v>
      </c>
      <c r="F39" s="9" t="s">
        <v>15</v>
      </c>
      <c r="G39" s="11">
        <v>32.16</v>
      </c>
      <c r="H39" s="12">
        <v>75.6</v>
      </c>
      <c r="I39" s="11">
        <f t="shared" si="0"/>
        <v>45.36</v>
      </c>
      <c r="J39" s="11">
        <f t="shared" si="2"/>
        <v>77.52</v>
      </c>
      <c r="K39" s="11">
        <v>2</v>
      </c>
    </row>
    <row r="40" customHeight="1" spans="1:11">
      <c r="A40" s="9">
        <v>455</v>
      </c>
      <c r="B40" s="9" t="s">
        <v>74</v>
      </c>
      <c r="C40" s="10" t="s">
        <v>79</v>
      </c>
      <c r="D40" s="9">
        <v>2018017</v>
      </c>
      <c r="E40" s="9" t="s">
        <v>80</v>
      </c>
      <c r="F40" s="9" t="s">
        <v>15</v>
      </c>
      <c r="G40" s="11">
        <v>29.28</v>
      </c>
      <c r="H40" s="12">
        <v>80.2</v>
      </c>
      <c r="I40" s="11">
        <f t="shared" si="0"/>
        <v>48.12</v>
      </c>
      <c r="J40" s="11">
        <f t="shared" si="2"/>
        <v>77.4</v>
      </c>
      <c r="K40" s="11">
        <v>3</v>
      </c>
    </row>
    <row r="41" customHeight="1" spans="1:11">
      <c r="A41" s="9">
        <v>3526</v>
      </c>
      <c r="B41" s="9" t="s">
        <v>74</v>
      </c>
      <c r="C41" s="10" t="s">
        <v>81</v>
      </c>
      <c r="D41" s="9">
        <v>2018017</v>
      </c>
      <c r="E41" s="9" t="s">
        <v>82</v>
      </c>
      <c r="F41" s="9" t="s">
        <v>15</v>
      </c>
      <c r="G41" s="11">
        <v>31.2</v>
      </c>
      <c r="H41" s="12">
        <v>75.2</v>
      </c>
      <c r="I41" s="11">
        <f t="shared" si="0"/>
        <v>45.12</v>
      </c>
      <c r="J41" s="11">
        <f t="shared" si="2"/>
        <v>76.32</v>
      </c>
      <c r="K41" s="11">
        <v>4</v>
      </c>
    </row>
    <row r="42" customHeight="1" spans="1:11">
      <c r="A42" s="9">
        <v>3305</v>
      </c>
      <c r="B42" s="9" t="s">
        <v>83</v>
      </c>
      <c r="C42" s="10" t="s">
        <v>84</v>
      </c>
      <c r="D42" s="9">
        <v>2018018</v>
      </c>
      <c r="E42" s="9" t="s">
        <v>85</v>
      </c>
      <c r="F42" s="9" t="s">
        <v>20</v>
      </c>
      <c r="G42" s="11">
        <v>30.4</v>
      </c>
      <c r="H42" s="12">
        <v>78.8</v>
      </c>
      <c r="I42" s="11">
        <f t="shared" si="0"/>
        <v>47.28</v>
      </c>
      <c r="J42" s="11">
        <f t="shared" ref="J42:J86" si="3">G42+I42</f>
        <v>77.68</v>
      </c>
      <c r="K42" s="11">
        <v>1</v>
      </c>
    </row>
    <row r="43" customHeight="1" spans="1:11">
      <c r="A43" s="9">
        <v>511</v>
      </c>
      <c r="B43" s="9" t="s">
        <v>83</v>
      </c>
      <c r="C43" s="10" t="s">
        <v>86</v>
      </c>
      <c r="D43" s="9">
        <v>2018018</v>
      </c>
      <c r="E43" s="9" t="s">
        <v>87</v>
      </c>
      <c r="F43" s="9" t="s">
        <v>15</v>
      </c>
      <c r="G43" s="11">
        <v>28.32</v>
      </c>
      <c r="H43" s="12">
        <v>77.8</v>
      </c>
      <c r="I43" s="11">
        <f t="shared" si="0"/>
        <v>46.68</v>
      </c>
      <c r="J43" s="11">
        <f t="shared" si="3"/>
        <v>75</v>
      </c>
      <c r="K43" s="11">
        <v>2</v>
      </c>
    </row>
    <row r="44" customHeight="1" spans="1:11">
      <c r="A44" s="9">
        <v>36</v>
      </c>
      <c r="B44" s="9" t="s">
        <v>71</v>
      </c>
      <c r="C44" s="10" t="s">
        <v>88</v>
      </c>
      <c r="D44" s="9">
        <v>2018020</v>
      </c>
      <c r="E44" s="9" t="s">
        <v>89</v>
      </c>
      <c r="F44" s="9" t="s">
        <v>15</v>
      </c>
      <c r="G44" s="11">
        <v>26.96</v>
      </c>
      <c r="H44" s="12">
        <v>79.6</v>
      </c>
      <c r="I44" s="11">
        <f t="shared" si="0"/>
        <v>47.76</v>
      </c>
      <c r="J44" s="11">
        <f t="shared" si="3"/>
        <v>74.72</v>
      </c>
      <c r="K44" s="11">
        <v>1</v>
      </c>
    </row>
    <row r="45" customHeight="1" spans="1:11">
      <c r="A45" s="9">
        <v>3468</v>
      </c>
      <c r="B45" s="9" t="s">
        <v>65</v>
      </c>
      <c r="C45" s="10" t="s">
        <v>90</v>
      </c>
      <c r="D45" s="9">
        <v>2018021</v>
      </c>
      <c r="E45" s="9" t="s">
        <v>91</v>
      </c>
      <c r="F45" s="9" t="s">
        <v>15</v>
      </c>
      <c r="G45" s="11">
        <v>28.88</v>
      </c>
      <c r="H45" s="12">
        <v>73.8</v>
      </c>
      <c r="I45" s="11">
        <f t="shared" si="0"/>
        <v>44.28</v>
      </c>
      <c r="J45" s="11">
        <f t="shared" si="3"/>
        <v>73.16</v>
      </c>
      <c r="K45" s="11">
        <v>1</v>
      </c>
    </row>
    <row r="46" customHeight="1" spans="1:11">
      <c r="A46" s="9">
        <v>3361</v>
      </c>
      <c r="B46" s="9" t="s">
        <v>92</v>
      </c>
      <c r="C46" s="10" t="s">
        <v>93</v>
      </c>
      <c r="D46" s="9">
        <v>2018022</v>
      </c>
      <c r="E46" s="9" t="s">
        <v>94</v>
      </c>
      <c r="F46" s="9" t="s">
        <v>15</v>
      </c>
      <c r="G46" s="11">
        <v>27.52</v>
      </c>
      <c r="H46" s="12">
        <v>75.8</v>
      </c>
      <c r="I46" s="11">
        <f t="shared" si="0"/>
        <v>45.48</v>
      </c>
      <c r="J46" s="11">
        <f t="shared" si="3"/>
        <v>73</v>
      </c>
      <c r="K46" s="11">
        <v>1</v>
      </c>
    </row>
    <row r="47" customHeight="1" spans="1:11">
      <c r="A47" s="9">
        <v>1850</v>
      </c>
      <c r="B47" s="9" t="s">
        <v>92</v>
      </c>
      <c r="C47" s="10" t="s">
        <v>95</v>
      </c>
      <c r="D47" s="9">
        <v>2018023</v>
      </c>
      <c r="E47" s="9" t="s">
        <v>96</v>
      </c>
      <c r="F47" s="9" t="s">
        <v>20</v>
      </c>
      <c r="G47" s="11">
        <v>27.84</v>
      </c>
      <c r="H47" s="12">
        <v>80</v>
      </c>
      <c r="I47" s="11">
        <f t="shared" si="0"/>
        <v>48</v>
      </c>
      <c r="J47" s="11">
        <f t="shared" si="3"/>
        <v>75.84</v>
      </c>
      <c r="K47" s="11">
        <v>1</v>
      </c>
    </row>
    <row r="48" customHeight="1" spans="1:11">
      <c r="A48" s="9">
        <v>2542</v>
      </c>
      <c r="B48" s="9" t="s">
        <v>92</v>
      </c>
      <c r="C48" s="10" t="s">
        <v>97</v>
      </c>
      <c r="D48" s="9">
        <v>2018024</v>
      </c>
      <c r="E48" s="9" t="s">
        <v>98</v>
      </c>
      <c r="F48" s="9" t="s">
        <v>20</v>
      </c>
      <c r="G48" s="11">
        <v>27.6</v>
      </c>
      <c r="H48" s="12">
        <v>76.2</v>
      </c>
      <c r="I48" s="11">
        <f t="shared" si="0"/>
        <v>45.72</v>
      </c>
      <c r="J48" s="11">
        <f t="shared" si="3"/>
        <v>73.32</v>
      </c>
      <c r="K48" s="11">
        <v>1</v>
      </c>
    </row>
    <row r="49" customHeight="1" spans="1:11">
      <c r="A49" s="9">
        <v>2052</v>
      </c>
      <c r="B49" s="9" t="s">
        <v>99</v>
      </c>
      <c r="C49" s="10" t="s">
        <v>100</v>
      </c>
      <c r="D49" s="9">
        <v>2018025</v>
      </c>
      <c r="E49" s="9" t="s">
        <v>101</v>
      </c>
      <c r="F49" s="9" t="s">
        <v>15</v>
      </c>
      <c r="G49" s="11">
        <v>30.64</v>
      </c>
      <c r="H49" s="12">
        <v>78.4</v>
      </c>
      <c r="I49" s="11">
        <f t="shared" si="0"/>
        <v>47.04</v>
      </c>
      <c r="J49" s="11">
        <f t="shared" si="3"/>
        <v>77.68</v>
      </c>
      <c r="K49" s="11">
        <v>1</v>
      </c>
    </row>
    <row r="50" customHeight="1" spans="1:11">
      <c r="A50" s="9">
        <v>133</v>
      </c>
      <c r="B50" s="9" t="s">
        <v>99</v>
      </c>
      <c r="C50" s="10" t="s">
        <v>102</v>
      </c>
      <c r="D50" s="9">
        <v>2018025</v>
      </c>
      <c r="E50" s="9" t="s">
        <v>103</v>
      </c>
      <c r="F50" s="9" t="s">
        <v>20</v>
      </c>
      <c r="G50" s="11">
        <v>30.08</v>
      </c>
      <c r="H50" s="12">
        <v>77.4</v>
      </c>
      <c r="I50" s="11">
        <f t="shared" si="0"/>
        <v>46.44</v>
      </c>
      <c r="J50" s="11">
        <f t="shared" si="3"/>
        <v>76.52</v>
      </c>
      <c r="K50" s="11">
        <v>2</v>
      </c>
    </row>
    <row r="51" customHeight="1" spans="1:11">
      <c r="A51" s="9">
        <v>1145</v>
      </c>
      <c r="B51" s="9" t="s">
        <v>104</v>
      </c>
      <c r="C51" s="10" t="s">
        <v>105</v>
      </c>
      <c r="D51" s="9">
        <v>2018025</v>
      </c>
      <c r="E51" s="9" t="s">
        <v>106</v>
      </c>
      <c r="F51" s="9" t="s">
        <v>20</v>
      </c>
      <c r="G51" s="11">
        <v>29.84</v>
      </c>
      <c r="H51" s="12">
        <v>77</v>
      </c>
      <c r="I51" s="11">
        <f t="shared" si="0"/>
        <v>46.2</v>
      </c>
      <c r="J51" s="11">
        <f t="shared" si="3"/>
        <v>76.04</v>
      </c>
      <c r="K51" s="11">
        <v>3</v>
      </c>
    </row>
    <row r="52" customHeight="1" spans="1:11">
      <c r="A52" s="9">
        <v>2492</v>
      </c>
      <c r="B52" s="9" t="s">
        <v>107</v>
      </c>
      <c r="C52" s="10" t="s">
        <v>108</v>
      </c>
      <c r="D52" s="9">
        <v>2018025</v>
      </c>
      <c r="E52" s="9" t="s">
        <v>109</v>
      </c>
      <c r="F52" s="9" t="s">
        <v>20</v>
      </c>
      <c r="G52" s="11">
        <v>30.24</v>
      </c>
      <c r="H52" s="12">
        <v>75.8</v>
      </c>
      <c r="I52" s="11">
        <f t="shared" si="0"/>
        <v>45.48</v>
      </c>
      <c r="J52" s="11">
        <f t="shared" si="3"/>
        <v>75.72</v>
      </c>
      <c r="K52" s="11">
        <v>4</v>
      </c>
    </row>
    <row r="53" customHeight="1" spans="1:11">
      <c r="A53" s="9">
        <v>2408</v>
      </c>
      <c r="B53" s="9" t="s">
        <v>104</v>
      </c>
      <c r="C53" s="10" t="s">
        <v>110</v>
      </c>
      <c r="D53" s="9">
        <v>2018025</v>
      </c>
      <c r="E53" s="9" t="s">
        <v>111</v>
      </c>
      <c r="F53" s="9" t="s">
        <v>20</v>
      </c>
      <c r="G53" s="11">
        <v>31.28</v>
      </c>
      <c r="H53" s="12">
        <v>73.6</v>
      </c>
      <c r="I53" s="11">
        <f t="shared" si="0"/>
        <v>44.16</v>
      </c>
      <c r="J53" s="11">
        <f t="shared" si="3"/>
        <v>75.44</v>
      </c>
      <c r="K53" s="11">
        <v>5</v>
      </c>
    </row>
    <row r="54" customHeight="1" spans="1:11">
      <c r="A54" s="9">
        <v>1093</v>
      </c>
      <c r="B54" s="9" t="s">
        <v>112</v>
      </c>
      <c r="C54" s="10" t="s">
        <v>113</v>
      </c>
      <c r="D54" s="9">
        <v>2018025</v>
      </c>
      <c r="E54" s="9" t="s">
        <v>114</v>
      </c>
      <c r="F54" s="9" t="s">
        <v>15</v>
      </c>
      <c r="G54" s="11">
        <v>29.92</v>
      </c>
      <c r="H54" s="12">
        <v>75.6</v>
      </c>
      <c r="I54" s="11">
        <f t="shared" si="0"/>
        <v>45.36</v>
      </c>
      <c r="J54" s="11">
        <f t="shared" si="3"/>
        <v>75.28</v>
      </c>
      <c r="K54" s="11">
        <v>6</v>
      </c>
    </row>
    <row r="55" customHeight="1" spans="1:11">
      <c r="A55" s="9">
        <v>109</v>
      </c>
      <c r="B55" s="9" t="s">
        <v>115</v>
      </c>
      <c r="C55" s="10" t="s">
        <v>116</v>
      </c>
      <c r="D55" s="9">
        <v>2018025</v>
      </c>
      <c r="E55" s="9" t="s">
        <v>117</v>
      </c>
      <c r="F55" s="9" t="s">
        <v>15</v>
      </c>
      <c r="G55" s="11">
        <v>30.08</v>
      </c>
      <c r="H55" s="12">
        <v>75.2</v>
      </c>
      <c r="I55" s="11">
        <f t="shared" si="0"/>
        <v>45.12</v>
      </c>
      <c r="J55" s="11">
        <f t="shared" si="3"/>
        <v>75.2</v>
      </c>
      <c r="K55" s="11">
        <v>7</v>
      </c>
    </row>
    <row r="56" customHeight="1" spans="1:11">
      <c r="A56" s="9">
        <v>2545</v>
      </c>
      <c r="B56" s="9" t="s">
        <v>92</v>
      </c>
      <c r="C56" s="10" t="s">
        <v>118</v>
      </c>
      <c r="D56" s="9">
        <v>2018026</v>
      </c>
      <c r="E56" s="9" t="s">
        <v>119</v>
      </c>
      <c r="F56" s="9" t="s">
        <v>20</v>
      </c>
      <c r="G56" s="11">
        <v>29.92</v>
      </c>
      <c r="H56" s="12">
        <v>74.2</v>
      </c>
      <c r="I56" s="11">
        <f t="shared" si="0"/>
        <v>44.52</v>
      </c>
      <c r="J56" s="11">
        <f t="shared" si="3"/>
        <v>74.44</v>
      </c>
      <c r="K56" s="11">
        <v>1</v>
      </c>
    </row>
    <row r="57" customHeight="1" spans="1:11">
      <c r="A57" s="9">
        <v>463</v>
      </c>
      <c r="B57" s="9" t="s">
        <v>120</v>
      </c>
      <c r="C57" s="10" t="s">
        <v>121</v>
      </c>
      <c r="D57" s="9">
        <v>2018027</v>
      </c>
      <c r="E57" s="9" t="s">
        <v>122</v>
      </c>
      <c r="F57" s="9" t="s">
        <v>20</v>
      </c>
      <c r="G57" s="11">
        <v>28.72</v>
      </c>
      <c r="H57" s="12">
        <v>76.4</v>
      </c>
      <c r="I57" s="11">
        <f t="shared" si="0"/>
        <v>45.84</v>
      </c>
      <c r="J57" s="11">
        <f t="shared" si="3"/>
        <v>74.56</v>
      </c>
      <c r="K57" s="11">
        <v>1</v>
      </c>
    </row>
    <row r="58" customHeight="1" spans="1:11">
      <c r="A58" s="9">
        <v>2746</v>
      </c>
      <c r="B58" s="9" t="s">
        <v>123</v>
      </c>
      <c r="C58" s="10" t="s">
        <v>124</v>
      </c>
      <c r="D58" s="9">
        <v>2018028</v>
      </c>
      <c r="E58" s="9" t="s">
        <v>125</v>
      </c>
      <c r="F58" s="9" t="s">
        <v>15</v>
      </c>
      <c r="G58" s="11">
        <v>31.44</v>
      </c>
      <c r="H58" s="12">
        <v>76.2</v>
      </c>
      <c r="I58" s="11">
        <f t="shared" si="0"/>
        <v>45.72</v>
      </c>
      <c r="J58" s="11">
        <f t="shared" si="3"/>
        <v>77.16</v>
      </c>
      <c r="K58" s="11">
        <v>1</v>
      </c>
    </row>
    <row r="59" customHeight="1" spans="1:11">
      <c r="A59" s="9">
        <v>1000</v>
      </c>
      <c r="B59" s="9" t="s">
        <v>123</v>
      </c>
      <c r="C59" s="10" t="s">
        <v>126</v>
      </c>
      <c r="D59" s="9">
        <v>2018028</v>
      </c>
      <c r="E59" s="9" t="s">
        <v>127</v>
      </c>
      <c r="F59" s="9" t="s">
        <v>20</v>
      </c>
      <c r="G59" s="11">
        <v>30.56</v>
      </c>
      <c r="H59" s="12">
        <v>74.2</v>
      </c>
      <c r="I59" s="11">
        <f t="shared" si="0"/>
        <v>44.52</v>
      </c>
      <c r="J59" s="11">
        <f t="shared" si="3"/>
        <v>75.08</v>
      </c>
      <c r="K59" s="11">
        <v>2</v>
      </c>
    </row>
    <row r="60" customHeight="1" spans="1:11">
      <c r="A60" s="9">
        <v>2580</v>
      </c>
      <c r="B60" s="9" t="s">
        <v>128</v>
      </c>
      <c r="C60" s="10" t="s">
        <v>129</v>
      </c>
      <c r="D60" s="9">
        <v>2018029</v>
      </c>
      <c r="E60" s="9" t="s">
        <v>130</v>
      </c>
      <c r="F60" s="9" t="s">
        <v>20</v>
      </c>
      <c r="G60" s="11">
        <v>30.32</v>
      </c>
      <c r="H60" s="12">
        <v>81</v>
      </c>
      <c r="I60" s="11">
        <f t="shared" si="0"/>
        <v>48.6</v>
      </c>
      <c r="J60" s="11">
        <f t="shared" si="3"/>
        <v>78.92</v>
      </c>
      <c r="K60" s="11">
        <v>1</v>
      </c>
    </row>
    <row r="61" customHeight="1" spans="1:11">
      <c r="A61" s="9">
        <v>480</v>
      </c>
      <c r="B61" s="9" t="s">
        <v>131</v>
      </c>
      <c r="C61" s="10" t="s">
        <v>132</v>
      </c>
      <c r="D61" s="9">
        <v>2018030</v>
      </c>
      <c r="E61" s="9" t="s">
        <v>133</v>
      </c>
      <c r="F61" s="9" t="s">
        <v>20</v>
      </c>
      <c r="G61" s="11">
        <v>30.32</v>
      </c>
      <c r="H61" s="12">
        <v>78.6</v>
      </c>
      <c r="I61" s="11">
        <f t="shared" si="0"/>
        <v>47.16</v>
      </c>
      <c r="J61" s="11">
        <f t="shared" si="3"/>
        <v>77.48</v>
      </c>
      <c r="K61" s="11">
        <v>1</v>
      </c>
    </row>
    <row r="62" customHeight="1" spans="1:11">
      <c r="A62" s="9">
        <v>2627</v>
      </c>
      <c r="B62" s="9" t="s">
        <v>134</v>
      </c>
      <c r="C62" s="10" t="s">
        <v>135</v>
      </c>
      <c r="D62" s="9">
        <v>2018031</v>
      </c>
      <c r="E62" s="9" t="s">
        <v>136</v>
      </c>
      <c r="F62" s="9" t="s">
        <v>15</v>
      </c>
      <c r="G62" s="11">
        <v>31.2</v>
      </c>
      <c r="H62" s="12">
        <v>73.4</v>
      </c>
      <c r="I62" s="11">
        <f t="shared" si="0"/>
        <v>44.04</v>
      </c>
      <c r="J62" s="11">
        <f t="shared" si="3"/>
        <v>75.24</v>
      </c>
      <c r="K62" s="11">
        <v>1</v>
      </c>
    </row>
    <row r="63" customHeight="1" spans="1:11">
      <c r="A63" s="9">
        <v>775</v>
      </c>
      <c r="B63" s="9" t="s">
        <v>65</v>
      </c>
      <c r="C63" s="10" t="s">
        <v>137</v>
      </c>
      <c r="D63" s="9">
        <v>2018032</v>
      </c>
      <c r="E63" s="9" t="s">
        <v>138</v>
      </c>
      <c r="F63" s="9" t="s">
        <v>15</v>
      </c>
      <c r="G63" s="11">
        <v>30.96</v>
      </c>
      <c r="H63" s="12">
        <v>80.6</v>
      </c>
      <c r="I63" s="11">
        <f t="shared" si="0"/>
        <v>48.36</v>
      </c>
      <c r="J63" s="11">
        <f t="shared" si="3"/>
        <v>79.32</v>
      </c>
      <c r="K63" s="11">
        <v>1</v>
      </c>
    </row>
    <row r="64" customHeight="1" spans="1:11">
      <c r="A64" s="9">
        <v>2431</v>
      </c>
      <c r="B64" s="9" t="s">
        <v>139</v>
      </c>
      <c r="C64" s="10" t="s">
        <v>140</v>
      </c>
      <c r="D64" s="9">
        <v>2018033</v>
      </c>
      <c r="E64" s="9" t="s">
        <v>141</v>
      </c>
      <c r="F64" s="9" t="s">
        <v>15</v>
      </c>
      <c r="G64" s="11">
        <v>28.56</v>
      </c>
      <c r="H64" s="12">
        <v>78.6</v>
      </c>
      <c r="I64" s="11">
        <f t="shared" si="0"/>
        <v>47.16</v>
      </c>
      <c r="J64" s="11">
        <f t="shared" si="3"/>
        <v>75.72</v>
      </c>
      <c r="K64" s="11">
        <v>1</v>
      </c>
    </row>
    <row r="65" customHeight="1" spans="1:11">
      <c r="A65" s="9">
        <v>3507</v>
      </c>
      <c r="B65" s="9" t="s">
        <v>142</v>
      </c>
      <c r="C65" s="10" t="s">
        <v>143</v>
      </c>
      <c r="D65" s="9">
        <v>2018034</v>
      </c>
      <c r="E65" s="9" t="s">
        <v>144</v>
      </c>
      <c r="F65" s="9" t="s">
        <v>15</v>
      </c>
      <c r="G65" s="11">
        <v>28.64</v>
      </c>
      <c r="H65" s="12">
        <v>78.2</v>
      </c>
      <c r="I65" s="11">
        <f t="shared" si="0"/>
        <v>46.92</v>
      </c>
      <c r="J65" s="11">
        <f t="shared" si="3"/>
        <v>75.56</v>
      </c>
      <c r="K65" s="11">
        <v>1</v>
      </c>
    </row>
    <row r="66" customHeight="1" spans="1:11">
      <c r="A66" s="9">
        <v>1095</v>
      </c>
      <c r="B66" s="9" t="s">
        <v>145</v>
      </c>
      <c r="C66" s="10" t="s">
        <v>146</v>
      </c>
      <c r="D66" s="9">
        <v>2018035</v>
      </c>
      <c r="E66" s="9" t="s">
        <v>147</v>
      </c>
      <c r="F66" s="9" t="s">
        <v>20</v>
      </c>
      <c r="G66" s="11">
        <v>30.4</v>
      </c>
      <c r="H66" s="12">
        <v>79.6</v>
      </c>
      <c r="I66" s="11">
        <f t="shared" si="0"/>
        <v>47.76</v>
      </c>
      <c r="J66" s="11">
        <f t="shared" si="3"/>
        <v>78.16</v>
      </c>
      <c r="K66" s="11">
        <v>1</v>
      </c>
    </row>
    <row r="67" customHeight="1" spans="1:11">
      <c r="A67" s="9">
        <v>1208</v>
      </c>
      <c r="B67" s="9" t="s">
        <v>148</v>
      </c>
      <c r="C67" s="10" t="s">
        <v>149</v>
      </c>
      <c r="D67" s="9">
        <v>2018036</v>
      </c>
      <c r="E67" s="9" t="s">
        <v>150</v>
      </c>
      <c r="F67" s="9" t="s">
        <v>20</v>
      </c>
      <c r="G67" s="11">
        <v>27.76</v>
      </c>
      <c r="H67" s="12">
        <v>76.2</v>
      </c>
      <c r="I67" s="11">
        <f t="shared" si="0"/>
        <v>45.72</v>
      </c>
      <c r="J67" s="11">
        <f t="shared" si="3"/>
        <v>73.48</v>
      </c>
      <c r="K67" s="11">
        <v>1</v>
      </c>
    </row>
    <row r="68" customHeight="1" spans="1:11">
      <c r="A68" s="9">
        <v>2</v>
      </c>
      <c r="B68" s="9" t="s">
        <v>148</v>
      </c>
      <c r="C68" s="10" t="s">
        <v>151</v>
      </c>
      <c r="D68" s="9">
        <v>2018037</v>
      </c>
      <c r="E68" s="9" t="s">
        <v>152</v>
      </c>
      <c r="F68" s="9" t="s">
        <v>20</v>
      </c>
      <c r="G68" s="11">
        <v>24.56</v>
      </c>
      <c r="H68" s="12">
        <v>78.8</v>
      </c>
      <c r="I68" s="11">
        <f>H68*0.6</f>
        <v>47.28</v>
      </c>
      <c r="J68" s="11">
        <f t="shared" si="3"/>
        <v>71.84</v>
      </c>
      <c r="K68" s="11">
        <v>1</v>
      </c>
    </row>
    <row r="69" customHeight="1" spans="1:11">
      <c r="A69" s="9">
        <v>1822</v>
      </c>
      <c r="B69" s="9" t="s">
        <v>153</v>
      </c>
      <c r="C69" s="10" t="s">
        <v>154</v>
      </c>
      <c r="D69" s="9">
        <v>2018038</v>
      </c>
      <c r="E69" s="9" t="s">
        <v>155</v>
      </c>
      <c r="F69" s="9" t="s">
        <v>15</v>
      </c>
      <c r="G69" s="11">
        <v>27.6</v>
      </c>
      <c r="H69" s="12">
        <v>74.6</v>
      </c>
      <c r="I69" s="11">
        <f>H69*0.6</f>
        <v>44.76</v>
      </c>
      <c r="J69" s="11">
        <f t="shared" si="3"/>
        <v>72.36</v>
      </c>
      <c r="K69" s="11">
        <v>1</v>
      </c>
    </row>
    <row r="70" customHeight="1" spans="1:11">
      <c r="A70" s="9">
        <v>1979</v>
      </c>
      <c r="B70" s="9" t="s">
        <v>92</v>
      </c>
      <c r="C70" s="10" t="s">
        <v>156</v>
      </c>
      <c r="D70" s="9">
        <v>2018039</v>
      </c>
      <c r="E70" s="9" t="s">
        <v>157</v>
      </c>
      <c r="F70" s="9" t="s">
        <v>20</v>
      </c>
      <c r="G70" s="11">
        <v>26.8</v>
      </c>
      <c r="H70" s="12">
        <v>78.4</v>
      </c>
      <c r="I70" s="11">
        <f>H70*0.6</f>
        <v>47.04</v>
      </c>
      <c r="J70" s="11">
        <f t="shared" si="3"/>
        <v>73.84</v>
      </c>
      <c r="K70" s="11">
        <v>1</v>
      </c>
    </row>
    <row r="71" customHeight="1" spans="1:11">
      <c r="A71" s="9">
        <v>68</v>
      </c>
      <c r="B71" s="9" t="s">
        <v>158</v>
      </c>
      <c r="C71" s="10" t="s">
        <v>159</v>
      </c>
      <c r="D71" s="9">
        <v>2018040</v>
      </c>
      <c r="E71" s="9" t="s">
        <v>160</v>
      </c>
      <c r="F71" s="9" t="s">
        <v>20</v>
      </c>
      <c r="G71" s="11">
        <v>32</v>
      </c>
      <c r="H71" s="12">
        <v>74.8</v>
      </c>
      <c r="I71" s="11">
        <f t="shared" ref="I71:I86" si="4">H71*0.6</f>
        <v>44.88</v>
      </c>
      <c r="J71" s="11">
        <f t="shared" si="3"/>
        <v>76.88</v>
      </c>
      <c r="K71" s="11">
        <v>1</v>
      </c>
    </row>
    <row r="72" customHeight="1" spans="1:11">
      <c r="A72" s="9">
        <v>73</v>
      </c>
      <c r="B72" s="9" t="s">
        <v>161</v>
      </c>
      <c r="C72" s="10" t="s">
        <v>162</v>
      </c>
      <c r="D72" s="9">
        <v>2018041</v>
      </c>
      <c r="E72" s="9" t="s">
        <v>163</v>
      </c>
      <c r="F72" s="9" t="s">
        <v>15</v>
      </c>
      <c r="G72" s="11">
        <v>29.2</v>
      </c>
      <c r="H72" s="12">
        <v>76</v>
      </c>
      <c r="I72" s="11">
        <f t="shared" si="4"/>
        <v>45.6</v>
      </c>
      <c r="J72" s="11">
        <f t="shared" si="3"/>
        <v>74.8</v>
      </c>
      <c r="K72" s="11">
        <v>1</v>
      </c>
    </row>
    <row r="73" customHeight="1" spans="1:11">
      <c r="A73" s="9">
        <v>418</v>
      </c>
      <c r="B73" s="9" t="s">
        <v>158</v>
      </c>
      <c r="C73" s="10" t="s">
        <v>164</v>
      </c>
      <c r="D73" s="9">
        <v>2018042</v>
      </c>
      <c r="E73" s="9" t="s">
        <v>165</v>
      </c>
      <c r="F73" s="9" t="s">
        <v>15</v>
      </c>
      <c r="G73" s="11">
        <v>31.2</v>
      </c>
      <c r="H73" s="12">
        <v>78.6</v>
      </c>
      <c r="I73" s="11">
        <f t="shared" si="4"/>
        <v>47.16</v>
      </c>
      <c r="J73" s="11">
        <f t="shared" si="3"/>
        <v>78.36</v>
      </c>
      <c r="K73" s="11">
        <v>1</v>
      </c>
    </row>
    <row r="74" customHeight="1" spans="1:11">
      <c r="A74" s="9">
        <v>370</v>
      </c>
      <c r="B74" s="9" t="s">
        <v>71</v>
      </c>
      <c r="C74" s="10" t="s">
        <v>166</v>
      </c>
      <c r="D74" s="9">
        <v>2018043</v>
      </c>
      <c r="E74" s="9" t="s">
        <v>167</v>
      </c>
      <c r="F74" s="9" t="s">
        <v>15</v>
      </c>
      <c r="G74" s="11">
        <v>31.44</v>
      </c>
      <c r="H74" s="12">
        <v>82.4</v>
      </c>
      <c r="I74" s="11">
        <f t="shared" si="4"/>
        <v>49.44</v>
      </c>
      <c r="J74" s="11">
        <f t="shared" si="3"/>
        <v>80.88</v>
      </c>
      <c r="K74" s="11">
        <v>1</v>
      </c>
    </row>
    <row r="75" customHeight="1" spans="1:11">
      <c r="A75" s="9">
        <v>3691</v>
      </c>
      <c r="B75" s="9" t="s">
        <v>145</v>
      </c>
      <c r="C75" s="10" t="s">
        <v>168</v>
      </c>
      <c r="D75" s="9">
        <v>2018044</v>
      </c>
      <c r="E75" s="9" t="s">
        <v>169</v>
      </c>
      <c r="F75" s="9" t="s">
        <v>15</v>
      </c>
      <c r="G75" s="11">
        <v>29.12</v>
      </c>
      <c r="H75" s="12">
        <v>76</v>
      </c>
      <c r="I75" s="11">
        <f t="shared" si="4"/>
        <v>45.6</v>
      </c>
      <c r="J75" s="11">
        <f t="shared" si="3"/>
        <v>74.72</v>
      </c>
      <c r="K75" s="11">
        <v>1</v>
      </c>
    </row>
    <row r="76" customHeight="1" spans="1:11">
      <c r="A76" s="9">
        <v>2946</v>
      </c>
      <c r="B76" s="9" t="s">
        <v>68</v>
      </c>
      <c r="C76" s="10" t="s">
        <v>170</v>
      </c>
      <c r="D76" s="9">
        <v>2018045</v>
      </c>
      <c r="E76" s="9" t="s">
        <v>171</v>
      </c>
      <c r="F76" s="9" t="s">
        <v>20</v>
      </c>
      <c r="G76" s="11">
        <v>28.32</v>
      </c>
      <c r="H76" s="12">
        <v>78.8</v>
      </c>
      <c r="I76" s="11">
        <f t="shared" si="4"/>
        <v>47.28</v>
      </c>
      <c r="J76" s="11">
        <f t="shared" si="3"/>
        <v>75.6</v>
      </c>
      <c r="K76" s="11">
        <v>1</v>
      </c>
    </row>
    <row r="77" customHeight="1" spans="1:11">
      <c r="A77" s="9">
        <v>32</v>
      </c>
      <c r="B77" s="9" t="s">
        <v>172</v>
      </c>
      <c r="C77" s="10" t="s">
        <v>173</v>
      </c>
      <c r="D77" s="9">
        <v>2018046</v>
      </c>
      <c r="E77" s="9" t="s">
        <v>174</v>
      </c>
      <c r="F77" s="9" t="s">
        <v>20</v>
      </c>
      <c r="G77" s="11">
        <v>30.8</v>
      </c>
      <c r="H77" s="12">
        <v>78.6</v>
      </c>
      <c r="I77" s="11">
        <f t="shared" si="4"/>
        <v>47.16</v>
      </c>
      <c r="J77" s="11">
        <f t="shared" si="3"/>
        <v>77.96</v>
      </c>
      <c r="K77" s="11">
        <v>1</v>
      </c>
    </row>
    <row r="78" customHeight="1" spans="1:11">
      <c r="A78" s="9">
        <v>186</v>
      </c>
      <c r="B78" s="9" t="s">
        <v>172</v>
      </c>
      <c r="C78" s="10" t="s">
        <v>175</v>
      </c>
      <c r="D78" s="9">
        <v>2018046</v>
      </c>
      <c r="E78" s="9" t="s">
        <v>176</v>
      </c>
      <c r="F78" s="9" t="s">
        <v>15</v>
      </c>
      <c r="G78" s="11">
        <v>28.64</v>
      </c>
      <c r="H78" s="12">
        <v>81.2</v>
      </c>
      <c r="I78" s="11">
        <f t="shared" si="4"/>
        <v>48.72</v>
      </c>
      <c r="J78" s="11">
        <f t="shared" si="3"/>
        <v>77.36</v>
      </c>
      <c r="K78" s="11">
        <v>2</v>
      </c>
    </row>
    <row r="79" customHeight="1" spans="1:11">
      <c r="A79" s="9">
        <v>1507</v>
      </c>
      <c r="B79" s="9" t="s">
        <v>177</v>
      </c>
      <c r="C79" s="10" t="s">
        <v>178</v>
      </c>
      <c r="D79" s="9">
        <v>2018046</v>
      </c>
      <c r="E79" s="9" t="s">
        <v>179</v>
      </c>
      <c r="F79" s="9" t="s">
        <v>20</v>
      </c>
      <c r="G79" s="11">
        <v>30</v>
      </c>
      <c r="H79" s="12">
        <v>77.2</v>
      </c>
      <c r="I79" s="11">
        <f t="shared" si="4"/>
        <v>46.32</v>
      </c>
      <c r="J79" s="11">
        <f t="shared" si="3"/>
        <v>76.32</v>
      </c>
      <c r="K79" s="11">
        <v>3</v>
      </c>
    </row>
    <row r="80" customHeight="1" spans="1:11">
      <c r="A80" s="9">
        <v>2823</v>
      </c>
      <c r="B80" s="9" t="s">
        <v>180</v>
      </c>
      <c r="C80" s="10" t="s">
        <v>181</v>
      </c>
      <c r="D80" s="9">
        <v>2018046</v>
      </c>
      <c r="E80" s="9" t="s">
        <v>182</v>
      </c>
      <c r="F80" s="9" t="s">
        <v>20</v>
      </c>
      <c r="G80" s="11">
        <v>29.52</v>
      </c>
      <c r="H80" s="12">
        <v>77.6</v>
      </c>
      <c r="I80" s="11">
        <f t="shared" si="4"/>
        <v>46.56</v>
      </c>
      <c r="J80" s="11">
        <f t="shared" si="3"/>
        <v>76.08</v>
      </c>
      <c r="K80" s="11">
        <v>4</v>
      </c>
    </row>
    <row r="81" customHeight="1" spans="1:11">
      <c r="A81" s="9">
        <v>2665</v>
      </c>
      <c r="B81" s="9" t="s">
        <v>139</v>
      </c>
      <c r="C81" s="10" t="s">
        <v>183</v>
      </c>
      <c r="D81" s="9">
        <v>2018048</v>
      </c>
      <c r="E81" s="9" t="s">
        <v>184</v>
      </c>
      <c r="F81" s="9" t="s">
        <v>15</v>
      </c>
      <c r="G81" s="11">
        <v>29.52</v>
      </c>
      <c r="H81" s="12">
        <v>79.4</v>
      </c>
      <c r="I81" s="11">
        <f t="shared" si="4"/>
        <v>47.64</v>
      </c>
      <c r="J81" s="11">
        <f t="shared" si="3"/>
        <v>77.16</v>
      </c>
      <c r="K81" s="11">
        <v>1</v>
      </c>
    </row>
    <row r="82" customHeight="1" spans="1:11">
      <c r="A82" s="9">
        <v>1849</v>
      </c>
      <c r="B82" s="9" t="s">
        <v>142</v>
      </c>
      <c r="C82" s="10" t="s">
        <v>185</v>
      </c>
      <c r="D82" s="9">
        <v>2018049</v>
      </c>
      <c r="E82" s="9" t="s">
        <v>186</v>
      </c>
      <c r="F82" s="9" t="s">
        <v>20</v>
      </c>
      <c r="G82" s="11">
        <v>28.56</v>
      </c>
      <c r="H82" s="12">
        <v>79.2</v>
      </c>
      <c r="I82" s="11">
        <f t="shared" si="4"/>
        <v>47.52</v>
      </c>
      <c r="J82" s="11">
        <f t="shared" si="3"/>
        <v>76.08</v>
      </c>
      <c r="K82" s="11">
        <v>1</v>
      </c>
    </row>
    <row r="83" customHeight="1" spans="1:11">
      <c r="A83" s="9">
        <v>582</v>
      </c>
      <c r="B83" s="9" t="s">
        <v>158</v>
      </c>
      <c r="C83" s="10" t="s">
        <v>187</v>
      </c>
      <c r="D83" s="9">
        <v>2018050</v>
      </c>
      <c r="E83" s="9" t="s">
        <v>188</v>
      </c>
      <c r="F83" s="9" t="s">
        <v>15</v>
      </c>
      <c r="G83" s="11">
        <v>29.92</v>
      </c>
      <c r="H83" s="12">
        <v>78</v>
      </c>
      <c r="I83" s="11">
        <f t="shared" si="4"/>
        <v>46.8</v>
      </c>
      <c r="J83" s="11">
        <f t="shared" si="3"/>
        <v>76.72</v>
      </c>
      <c r="K83" s="11">
        <v>1</v>
      </c>
    </row>
    <row r="84" customHeight="1" spans="1:11">
      <c r="A84" s="9">
        <v>1132</v>
      </c>
      <c r="B84" s="9" t="s">
        <v>189</v>
      </c>
      <c r="C84" s="10" t="s">
        <v>190</v>
      </c>
      <c r="D84" s="9">
        <v>2018052</v>
      </c>
      <c r="E84" s="9" t="s">
        <v>191</v>
      </c>
      <c r="F84" s="9" t="s">
        <v>20</v>
      </c>
      <c r="G84" s="11">
        <v>33.6</v>
      </c>
      <c r="H84" s="12">
        <v>81</v>
      </c>
      <c r="I84" s="11">
        <f t="shared" si="4"/>
        <v>48.6</v>
      </c>
      <c r="J84" s="11">
        <f t="shared" si="3"/>
        <v>82.2</v>
      </c>
      <c r="K84" s="11">
        <v>1</v>
      </c>
    </row>
    <row r="85" customHeight="1" spans="1:11">
      <c r="A85" s="9">
        <v>2490</v>
      </c>
      <c r="B85" s="9" t="s">
        <v>192</v>
      </c>
      <c r="C85" s="10" t="s">
        <v>193</v>
      </c>
      <c r="D85" s="9">
        <v>2018054</v>
      </c>
      <c r="E85" s="9" t="s">
        <v>194</v>
      </c>
      <c r="F85" s="9" t="s">
        <v>20</v>
      </c>
      <c r="G85" s="11">
        <v>34</v>
      </c>
      <c r="H85" s="12">
        <v>80.2</v>
      </c>
      <c r="I85" s="11">
        <f t="shared" si="4"/>
        <v>48.12</v>
      </c>
      <c r="J85" s="11">
        <f t="shared" si="3"/>
        <v>82.12</v>
      </c>
      <c r="K85" s="11">
        <v>1</v>
      </c>
    </row>
    <row r="86" customHeight="1" spans="1:11">
      <c r="A86" s="9">
        <v>2647</v>
      </c>
      <c r="B86" s="9" t="s">
        <v>192</v>
      </c>
      <c r="C86" s="10" t="s">
        <v>195</v>
      </c>
      <c r="D86" s="9">
        <v>2018055</v>
      </c>
      <c r="E86" s="9" t="s">
        <v>196</v>
      </c>
      <c r="F86" s="9" t="s">
        <v>20</v>
      </c>
      <c r="G86" s="11">
        <v>34.8</v>
      </c>
      <c r="H86" s="12">
        <v>84.8</v>
      </c>
      <c r="I86" s="11">
        <f t="shared" si="4"/>
        <v>50.88</v>
      </c>
      <c r="J86" s="11">
        <f t="shared" si="3"/>
        <v>85.68</v>
      </c>
      <c r="K86" s="11">
        <v>1</v>
      </c>
    </row>
  </sheetData>
  <mergeCells count="1">
    <mergeCell ref="A1:K1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2018007-2018055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2018-09-25T07:02:38Z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