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730" windowHeight="9630" activeTab="0"/>
  </bookViews>
  <sheets>
    <sheet name="排名表" sheetId="1" r:id="rId1"/>
  </sheets>
  <definedNames>
    <definedName name="_GoBack" localSheetId="0">'排名表'!#REF!</definedName>
    <definedName name="_xlnm.Print_Titles" localSheetId="0">'排名表'!$2:$2</definedName>
  </definedNames>
  <calcPr fullCalcOnLoad="1"/>
</workbook>
</file>

<file path=xl/sharedStrings.xml><?xml version="1.0" encoding="utf-8"?>
<sst xmlns="http://schemas.openxmlformats.org/spreadsheetml/2006/main" count="301" uniqueCount="165">
  <si>
    <t>序号</t>
  </si>
  <si>
    <t>胡超</t>
  </si>
  <si>
    <t>考试号</t>
  </si>
  <si>
    <t>笔试成绩</t>
  </si>
  <si>
    <t>排名</t>
  </si>
  <si>
    <t>考室号</t>
  </si>
  <si>
    <t>面试成绩</t>
  </si>
  <si>
    <t>学历</t>
  </si>
  <si>
    <t>退伍信息</t>
  </si>
  <si>
    <t>岗位所有考生面试平均分</t>
  </si>
  <si>
    <t>本考室面试
平均分</t>
  </si>
  <si>
    <t>应考人数</t>
  </si>
  <si>
    <t>实际计算成绩人数</t>
  </si>
  <si>
    <t>本考场实际计算总成绩</t>
  </si>
  <si>
    <t>本考室最高分</t>
  </si>
  <si>
    <t>本考室最低分</t>
  </si>
  <si>
    <t>本考室面试成绩修正系数</t>
  </si>
  <si>
    <t>畸形分</t>
  </si>
  <si>
    <t>面试成绩/修正后面试成绩</t>
  </si>
  <si>
    <t>总成绩</t>
  </si>
  <si>
    <t>备注</t>
  </si>
  <si>
    <t>抽签号</t>
  </si>
  <si>
    <t>大冶市2018年度在大学生应征入伍合格人员中招考事业单位工作人员总成绩登记表</t>
  </si>
  <si>
    <t>排名</t>
  </si>
  <si>
    <t>姓名</t>
  </si>
  <si>
    <t>彭昊</t>
  </si>
  <si>
    <t>0分2人（缺考1人、违纪1人）</t>
  </si>
  <si>
    <t>汪水兵</t>
  </si>
  <si>
    <t>0分3人（缺考3人）（畸低分1人）</t>
  </si>
  <si>
    <t>黄奔</t>
  </si>
  <si>
    <t>0分1人（违纪1人）</t>
  </si>
  <si>
    <t>冯春</t>
  </si>
  <si>
    <t>乐俊道</t>
  </si>
  <si>
    <t>石峰</t>
  </si>
  <si>
    <t>欧阳豪杰</t>
  </si>
  <si>
    <t>陈正春</t>
  </si>
  <si>
    <t>王宇冲</t>
  </si>
  <si>
    <t>华磊</t>
  </si>
  <si>
    <t>黄俊杰</t>
  </si>
  <si>
    <t>胡恒</t>
  </si>
  <si>
    <t>段国晨</t>
  </si>
  <si>
    <t>黄文胜</t>
  </si>
  <si>
    <t>石锐</t>
  </si>
  <si>
    <t>黄克强</t>
  </si>
  <si>
    <t>江阳阳</t>
  </si>
  <si>
    <t>金凌风</t>
  </si>
  <si>
    <t>柯淳严</t>
  </si>
  <si>
    <t>左雄飞</t>
  </si>
  <si>
    <t>陈煜</t>
  </si>
  <si>
    <t>金冰</t>
  </si>
  <si>
    <t>曹中魁</t>
  </si>
  <si>
    <t>罗律然</t>
  </si>
  <si>
    <t xml:space="preserve">吴钧阳 </t>
  </si>
  <si>
    <t>王撰卓</t>
  </si>
  <si>
    <t>吴子轩</t>
  </si>
  <si>
    <t>朱淦</t>
  </si>
  <si>
    <t>陈佳</t>
  </si>
  <si>
    <t>吕成</t>
  </si>
  <si>
    <t>陈晗光</t>
  </si>
  <si>
    <t>姜子威</t>
  </si>
  <si>
    <t>刘一帆</t>
  </si>
  <si>
    <t>熊子文</t>
  </si>
  <si>
    <t>刘强</t>
  </si>
  <si>
    <t>柯宇</t>
  </si>
  <si>
    <t>肖江涛</t>
  </si>
  <si>
    <t>陈奇</t>
  </si>
  <si>
    <t>石达</t>
  </si>
  <si>
    <t>石岭</t>
  </si>
  <si>
    <t>严晗</t>
  </si>
  <si>
    <t>刘泽凡</t>
  </si>
  <si>
    <t>谢茂涛</t>
  </si>
  <si>
    <t>谈威威</t>
  </si>
  <si>
    <t>冯双秋</t>
  </si>
  <si>
    <t>黄昊一</t>
  </si>
  <si>
    <t>胡韵</t>
  </si>
  <si>
    <t>刘梦康</t>
  </si>
  <si>
    <t>严飞</t>
  </si>
  <si>
    <t>柯镖</t>
  </si>
  <si>
    <t>石教炎</t>
  </si>
  <si>
    <t>黄泳</t>
  </si>
  <si>
    <t>纪振生</t>
  </si>
  <si>
    <t>王一凡</t>
  </si>
  <si>
    <t>解文俊</t>
  </si>
  <si>
    <t>金诚</t>
  </si>
  <si>
    <t>程立</t>
  </si>
  <si>
    <t>彭泽星</t>
  </si>
  <si>
    <t>段志杰</t>
  </si>
  <si>
    <t>刘昆</t>
  </si>
  <si>
    <t>程立群</t>
  </si>
  <si>
    <t>石宗璞</t>
  </si>
  <si>
    <t>石毅焌</t>
  </si>
  <si>
    <t>吴晨</t>
  </si>
  <si>
    <t>宋胜杰</t>
  </si>
  <si>
    <t>王航</t>
  </si>
  <si>
    <t>刘源韬</t>
  </si>
  <si>
    <t>李朋星</t>
  </si>
  <si>
    <t>刘曦</t>
  </si>
  <si>
    <t>柯栋</t>
  </si>
  <si>
    <t>石志强</t>
  </si>
  <si>
    <t>杨懿</t>
  </si>
  <si>
    <t>刘博文</t>
  </si>
  <si>
    <t>江宇</t>
  </si>
  <si>
    <t>陈瀚</t>
  </si>
  <si>
    <t>吕移发</t>
  </si>
  <si>
    <t>段锐</t>
  </si>
  <si>
    <t>石想</t>
  </si>
  <si>
    <t>肖健</t>
  </si>
  <si>
    <t>吴亚民</t>
  </si>
  <si>
    <t>陈高</t>
  </si>
  <si>
    <t>纪英杰</t>
  </si>
  <si>
    <t>袁洪涛</t>
  </si>
  <si>
    <t>陈世豪</t>
  </si>
  <si>
    <t>柯建辰</t>
  </si>
  <si>
    <t>李豪</t>
  </si>
  <si>
    <t>陈猛</t>
  </si>
  <si>
    <t>刘明</t>
  </si>
  <si>
    <t>徐源</t>
  </si>
  <si>
    <t>张思澳</t>
  </si>
  <si>
    <t>秦 帅</t>
  </si>
  <si>
    <t>王焱</t>
  </si>
  <si>
    <t>尹志伟</t>
  </si>
  <si>
    <t>姜捷</t>
  </si>
  <si>
    <t>吴子江</t>
  </si>
  <si>
    <t>张志远</t>
  </si>
  <si>
    <t>石森灿</t>
  </si>
  <si>
    <t>熊有为</t>
  </si>
  <si>
    <t>张相发</t>
  </si>
  <si>
    <t>余鹏</t>
  </si>
  <si>
    <t>纪洋归</t>
  </si>
  <si>
    <t>王正旺</t>
  </si>
  <si>
    <t>叶仪炜</t>
  </si>
  <si>
    <t>王贤煜</t>
  </si>
  <si>
    <t>贺波</t>
  </si>
  <si>
    <t>汪波</t>
  </si>
  <si>
    <t>石继杰</t>
  </si>
  <si>
    <t>王炅楠</t>
  </si>
  <si>
    <t>许文灿</t>
  </si>
  <si>
    <t>周卫</t>
  </si>
  <si>
    <t>乔奥</t>
  </si>
  <si>
    <t>吕旺林</t>
  </si>
  <si>
    <t>曹中洲</t>
  </si>
  <si>
    <t>熊益昌</t>
  </si>
  <si>
    <t>周国昌</t>
  </si>
  <si>
    <t>柯善柱</t>
  </si>
  <si>
    <t>袁格柱</t>
  </si>
  <si>
    <t>吕鉴超</t>
  </si>
  <si>
    <t>黄波波</t>
  </si>
  <si>
    <t>吴正</t>
  </si>
  <si>
    <t>吴金水</t>
  </si>
  <si>
    <t>张智勇</t>
  </si>
  <si>
    <t>黄鑫</t>
  </si>
  <si>
    <t>石义灯</t>
  </si>
  <si>
    <t>雷焱</t>
  </si>
  <si>
    <t>纪超</t>
  </si>
  <si>
    <t>违纪</t>
  </si>
  <si>
    <t>卢江峰</t>
  </si>
  <si>
    <t>缺考</t>
  </si>
  <si>
    <t>刘庆</t>
  </si>
  <si>
    <t>彭承龙</t>
  </si>
  <si>
    <t>曹炅</t>
  </si>
  <si>
    <t>熊伟</t>
  </si>
  <si>
    <t>陈晗</t>
  </si>
  <si>
    <t>放弃</t>
  </si>
  <si>
    <t>刘会鹏</t>
  </si>
  <si>
    <t>袁志仕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</si>
</sst>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 "/>
    <numFmt numFmtId="190" formatCode="_(&quot;HK$&quot;* #,##0_);_(&quot;HK$&quot;* \(#,##0\);_(&quot;HK$&quot;* &quot;-&quot;_);_(@_)"/>
    <numFmt numFmtId="191" formatCode="_(* #,##0_);_(* \(#,##0\);_(* &quot;-&quot;_);_(@_)"/>
    <numFmt numFmtId="192" formatCode="_(&quot;HK$&quot;* #,##0.00_);_(&quot;HK$&quot;* \(#,##0.00\);_(&quot;HK$&quot;* &quot;-&quot;??_);_(@_)"/>
    <numFmt numFmtId="193" formatCode="_(* #,##0.00_);_(* \(#,##0.00\);_(* &quot;-&quot;??_);_(@_)"/>
    <numFmt numFmtId="194" formatCode="0.00_);[Red]\(0.00\)"/>
  </numFmts>
  <fonts count="48">
    <font>
      <sz val="11"/>
      <color theme="1"/>
      <name val="Calibri"/>
      <family val="0"/>
    </font>
    <font>
      <sz val="11"/>
      <color indexed="8"/>
      <name val="Tahoma"/>
      <family val="2"/>
    </font>
    <font>
      <sz val="11"/>
      <color indexed="8"/>
      <name val="等线"/>
      <family val="0"/>
    </font>
    <font>
      <sz val="11"/>
      <name val="宋体"/>
      <family val="0"/>
    </font>
    <font>
      <sz val="9"/>
      <name val="宋体"/>
      <family val="0"/>
    </font>
    <font>
      <sz val="10"/>
      <name val="宋体"/>
      <family val="0"/>
    </font>
    <font>
      <sz val="12"/>
      <name val="宋体"/>
      <family val="0"/>
    </font>
    <font>
      <sz val="10"/>
      <name val="Arial"/>
      <family val="2"/>
    </font>
    <font>
      <sz val="11"/>
      <color indexed="8"/>
      <name val="宋体"/>
      <family val="0"/>
    </font>
    <font>
      <b/>
      <sz val="12"/>
      <color indexed="8"/>
      <name val="宋体"/>
      <family val="0"/>
    </font>
    <font>
      <sz val="10"/>
      <color indexed="8"/>
      <name val="黑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s>
  <cellStyleXfs count="83">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8" fillId="32" borderId="9" applyNumberFormat="0" applyFont="0" applyAlignment="0" applyProtection="0"/>
  </cellStyleXfs>
  <cellXfs count="20">
    <xf numFmtId="0" fontId="0" fillId="0" borderId="0" xfId="0" applyFont="1" applyAlignment="1">
      <alignment vertical="center"/>
    </xf>
    <xf numFmtId="49" fontId="3" fillId="0" borderId="10" xfId="50" applyNumberFormat="1" applyFont="1" applyFill="1" applyBorder="1" applyAlignment="1">
      <alignment horizontal="center" vertical="center"/>
      <protection/>
    </xf>
    <xf numFmtId="49" fontId="5" fillId="0" borderId="10" xfId="50" applyNumberFormat="1" applyFont="1" applyFill="1" applyBorder="1" applyAlignment="1">
      <alignment horizontal="center" vertical="center"/>
      <protection/>
    </xf>
    <xf numFmtId="0" fontId="3" fillId="0" borderId="10" xfId="50" applyNumberFormat="1" applyFont="1" applyFill="1" applyBorder="1" applyAlignment="1">
      <alignment horizontal="center" vertical="center"/>
      <protection/>
    </xf>
    <xf numFmtId="0" fontId="0" fillId="0" borderId="0" xfId="0" applyNumberFormat="1" applyAlignment="1">
      <alignment vertical="center"/>
    </xf>
    <xf numFmtId="0" fontId="0" fillId="0" borderId="0" xfId="0" applyAlignment="1">
      <alignment horizontal="center" vertical="center"/>
    </xf>
    <xf numFmtId="194" fontId="10" fillId="0" borderId="10" xfId="0" applyNumberFormat="1" applyFont="1" applyFill="1" applyBorder="1" applyAlignment="1">
      <alignment horizontal="center" vertical="center" wrapText="1"/>
    </xf>
    <xf numFmtId="194" fontId="10" fillId="0" borderId="10" xfId="0" applyNumberFormat="1" applyFont="1" applyFill="1" applyBorder="1" applyAlignment="1">
      <alignment horizontal="center" vertical="center" wrapText="1"/>
    </xf>
    <xf numFmtId="194" fontId="5" fillId="0" borderId="10" xfId="50" applyNumberFormat="1" applyFont="1" applyFill="1" applyBorder="1" applyAlignment="1">
      <alignment horizontal="center" vertical="center"/>
      <protection/>
    </xf>
    <xf numFmtId="194" fontId="0" fillId="0" borderId="0" xfId="0" applyNumberFormat="1" applyAlignment="1">
      <alignment horizontal="center" vertical="center"/>
    </xf>
    <xf numFmtId="0" fontId="0" fillId="0" borderId="0" xfId="0" applyAlignment="1">
      <alignment horizontal="center" vertical="center" wrapText="1"/>
    </xf>
    <xf numFmtId="0" fontId="9" fillId="0" borderId="11" xfId="0" applyFont="1" applyBorder="1" applyAlignment="1">
      <alignment horizontal="center" vertical="center"/>
    </xf>
    <xf numFmtId="194" fontId="10" fillId="0" borderId="12" xfId="0" applyNumberFormat="1" applyFont="1" applyFill="1" applyBorder="1" applyAlignment="1">
      <alignment horizontal="center" vertical="center" wrapText="1"/>
    </xf>
    <xf numFmtId="49" fontId="3" fillId="0" borderId="12" xfId="50" applyNumberFormat="1" applyFont="1" applyFill="1" applyBorder="1" applyAlignment="1">
      <alignment horizontal="center" vertical="center"/>
      <protection/>
    </xf>
    <xf numFmtId="0" fontId="0" fillId="0" borderId="0" xfId="0" applyBorder="1" applyAlignment="1">
      <alignment vertical="center"/>
    </xf>
    <xf numFmtId="49" fontId="3" fillId="0" borderId="0" xfId="50" applyNumberFormat="1" applyFont="1" applyFill="1" applyBorder="1" applyAlignment="1">
      <alignment horizontal="center" vertical="center"/>
      <protection/>
    </xf>
    <xf numFmtId="0" fontId="0" fillId="0" borderId="10" xfId="0" applyBorder="1" applyAlignment="1">
      <alignment vertical="center"/>
    </xf>
    <xf numFmtId="49" fontId="3" fillId="0" borderId="13" xfId="50" applyNumberFormat="1" applyFont="1" applyFill="1" applyBorder="1" applyAlignment="1">
      <alignment horizontal="center" vertical="center"/>
      <protection/>
    </xf>
    <xf numFmtId="49" fontId="3" fillId="0" borderId="14" xfId="50" applyNumberFormat="1" applyFont="1" applyFill="1" applyBorder="1" applyAlignment="1">
      <alignment horizontal="center" vertical="center"/>
      <protection/>
    </xf>
    <xf numFmtId="0" fontId="0" fillId="0" borderId="0" xfId="0" applyBorder="1" applyAlignment="1">
      <alignment horizontal="center" vertical="center"/>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3" xfId="52"/>
    <cellStyle name="常规 4" xfId="53"/>
    <cellStyle name="常规 5" xfId="54"/>
    <cellStyle name="常规 6" xfId="55"/>
    <cellStyle name="常规 7" xfId="56"/>
    <cellStyle name="常规 8" xfId="57"/>
    <cellStyle name="常规 9"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34"/>
  <sheetViews>
    <sheetView tabSelected="1" zoomScalePageLayoutView="0" workbookViewId="0" topLeftCell="A136">
      <selection activeCell="X3" sqref="X3"/>
    </sheetView>
  </sheetViews>
  <sheetFormatPr defaultColWidth="9.140625" defaultRowHeight="15" customHeight="1"/>
  <cols>
    <col min="1" max="1" width="8.7109375" style="4" customWidth="1"/>
    <col min="2" max="2" width="14.28125" style="0" customWidth="1"/>
    <col min="3" max="3" width="13.28125" style="5" hidden="1" customWidth="1"/>
    <col min="4" max="4" width="8.00390625" style="0" hidden="1" customWidth="1"/>
    <col min="5" max="5" width="4.7109375" style="0" hidden="1" customWidth="1"/>
    <col min="6" max="6" width="6.421875" style="0" customWidth="1"/>
    <col min="7" max="7" width="4.7109375" style="0" hidden="1" customWidth="1"/>
    <col min="8" max="8" width="8.00390625" style="0" hidden="1" customWidth="1"/>
    <col min="9" max="9" width="8.00390625" style="0" bestFit="1" customWidth="1"/>
    <col min="10" max="10" width="6.421875" style="0" bestFit="1" customWidth="1"/>
    <col min="11" max="11" width="9.57421875" style="9" customWidth="1"/>
    <col min="12" max="18" width="0" style="5" hidden="1" customWidth="1"/>
    <col min="19" max="19" width="10.421875" style="5" hidden="1" customWidth="1"/>
    <col min="20" max="20" width="18.421875" style="10" hidden="1" customWidth="1"/>
    <col min="21" max="23" width="11.421875" style="5" customWidth="1"/>
    <col min="24" max="24" width="9.00390625" style="16" customWidth="1"/>
    <col min="25" max="32" width="9.00390625" style="14" customWidth="1"/>
  </cols>
  <sheetData>
    <row r="1" spans="1:24" ht="21.75" customHeight="1">
      <c r="A1" s="11" t="s">
        <v>22</v>
      </c>
      <c r="B1" s="11"/>
      <c r="C1" s="11"/>
      <c r="D1" s="11"/>
      <c r="E1" s="11"/>
      <c r="F1" s="11"/>
      <c r="G1" s="11"/>
      <c r="H1" s="11"/>
      <c r="I1" s="11"/>
      <c r="J1" s="11"/>
      <c r="K1" s="11"/>
      <c r="L1" s="11"/>
      <c r="M1" s="11"/>
      <c r="N1" s="11"/>
      <c r="O1" s="11"/>
      <c r="P1" s="11"/>
      <c r="Q1" s="11"/>
      <c r="R1" s="11"/>
      <c r="S1" s="11"/>
      <c r="T1" s="11"/>
      <c r="U1" s="11"/>
      <c r="V1" s="11"/>
      <c r="W1" s="11"/>
      <c r="X1" s="11"/>
    </row>
    <row r="2" spans="1:24" ht="39" customHeight="1">
      <c r="A2" s="3" t="s">
        <v>0</v>
      </c>
      <c r="B2" s="1" t="s">
        <v>24</v>
      </c>
      <c r="C2" s="2" t="s">
        <v>2</v>
      </c>
      <c r="D2" s="2" t="s">
        <v>3</v>
      </c>
      <c r="E2" s="2" t="s">
        <v>4</v>
      </c>
      <c r="F2" s="2" t="s">
        <v>5</v>
      </c>
      <c r="G2" s="2" t="s">
        <v>7</v>
      </c>
      <c r="H2" s="2" t="s">
        <v>8</v>
      </c>
      <c r="I2" s="2" t="s">
        <v>3</v>
      </c>
      <c r="J2" s="2" t="s">
        <v>21</v>
      </c>
      <c r="K2" s="8" t="s">
        <v>6</v>
      </c>
      <c r="L2" s="6" t="s">
        <v>9</v>
      </c>
      <c r="M2" s="6" t="s">
        <v>10</v>
      </c>
      <c r="N2" s="6" t="s">
        <v>11</v>
      </c>
      <c r="O2" s="6" t="s">
        <v>12</v>
      </c>
      <c r="P2" s="6" t="s">
        <v>13</v>
      </c>
      <c r="Q2" s="6" t="s">
        <v>14</v>
      </c>
      <c r="R2" s="6" t="s">
        <v>15</v>
      </c>
      <c r="S2" s="6" t="s">
        <v>16</v>
      </c>
      <c r="T2" s="6" t="s">
        <v>17</v>
      </c>
      <c r="U2" s="6" t="s">
        <v>18</v>
      </c>
      <c r="V2" s="6" t="s">
        <v>19</v>
      </c>
      <c r="W2" s="12" t="s">
        <v>23</v>
      </c>
      <c r="X2" s="7" t="s">
        <v>20</v>
      </c>
    </row>
    <row r="3" spans="1:32" s="1" customFormat="1" ht="25.5" customHeight="1">
      <c r="A3" s="1">
        <v>4</v>
      </c>
      <c r="B3" s="1" t="s">
        <v>25</v>
      </c>
      <c r="C3" s="1">
        <v>20180321</v>
      </c>
      <c r="D3" s="1">
        <v>73.5</v>
      </c>
      <c r="E3" s="1">
        <v>4</v>
      </c>
      <c r="F3" s="1">
        <v>3</v>
      </c>
      <c r="I3" s="1">
        <v>73.5</v>
      </c>
      <c r="J3" s="1">
        <v>13</v>
      </c>
      <c r="K3" s="1">
        <v>83</v>
      </c>
      <c r="L3" s="1">
        <v>74.8</v>
      </c>
      <c r="M3" s="1">
        <v>73.16</v>
      </c>
      <c r="N3" s="1">
        <v>45</v>
      </c>
      <c r="O3" s="1">
        <v>43</v>
      </c>
      <c r="P3" s="1">
        <v>2999.7</v>
      </c>
      <c r="Q3" s="1">
        <v>83</v>
      </c>
      <c r="R3" s="1">
        <v>66.4</v>
      </c>
      <c r="S3" s="1">
        <v>1.0224</v>
      </c>
      <c r="T3" s="1" t="s">
        <v>26</v>
      </c>
      <c r="U3" s="1">
        <f aca="true" t="shared" si="0" ref="U3:U34">K3*S3</f>
        <v>84.8592</v>
      </c>
      <c r="V3" s="1">
        <f aca="true" t="shared" si="1" ref="V3:V34">(I3+U3)/2</f>
        <v>79.1796</v>
      </c>
      <c r="W3" s="13">
        <v>1</v>
      </c>
      <c r="Y3" s="15"/>
      <c r="Z3" s="15"/>
      <c r="AA3" s="15"/>
      <c r="AB3" s="15"/>
      <c r="AC3" s="15"/>
      <c r="AD3" s="15"/>
      <c r="AE3" s="15"/>
      <c r="AF3" s="15"/>
    </row>
    <row r="4" spans="1:32" s="1" customFormat="1" ht="25.5" customHeight="1">
      <c r="A4" s="1">
        <v>1</v>
      </c>
      <c r="B4" s="1" t="s">
        <v>27</v>
      </c>
      <c r="C4" s="1">
        <v>20180213</v>
      </c>
      <c r="D4" s="1">
        <v>77.5</v>
      </c>
      <c r="E4" s="1">
        <v>1</v>
      </c>
      <c r="F4" s="1">
        <v>2</v>
      </c>
      <c r="I4" s="1">
        <v>77.5</v>
      </c>
      <c r="J4" s="1">
        <v>18</v>
      </c>
      <c r="K4" s="1">
        <v>82.6</v>
      </c>
      <c r="L4" s="1">
        <v>74.8</v>
      </c>
      <c r="M4" s="1">
        <v>77.18</v>
      </c>
      <c r="N4" s="1">
        <v>44</v>
      </c>
      <c r="O4" s="1">
        <v>41</v>
      </c>
      <c r="P4" s="1">
        <v>2933</v>
      </c>
      <c r="Q4" s="1">
        <v>82.6</v>
      </c>
      <c r="R4" s="1">
        <v>62.8</v>
      </c>
      <c r="S4" s="1">
        <v>0.9692</v>
      </c>
      <c r="T4" s="1" t="s">
        <v>28</v>
      </c>
      <c r="U4" s="1">
        <f t="shared" si="0"/>
        <v>80.05591999999999</v>
      </c>
      <c r="V4" s="1">
        <f t="shared" si="1"/>
        <v>78.77796</v>
      </c>
      <c r="W4" s="13">
        <v>2</v>
      </c>
      <c r="Y4" s="15"/>
      <c r="Z4" s="15"/>
      <c r="AA4" s="15"/>
      <c r="AB4" s="15"/>
      <c r="AC4" s="15"/>
      <c r="AD4" s="15"/>
      <c r="AE4" s="15"/>
      <c r="AF4" s="15"/>
    </row>
    <row r="5" spans="1:32" s="1" customFormat="1" ht="25.5" customHeight="1">
      <c r="A5" s="1">
        <v>7</v>
      </c>
      <c r="B5" s="1" t="s">
        <v>29</v>
      </c>
      <c r="C5" s="1">
        <v>20180107</v>
      </c>
      <c r="D5" s="1">
        <v>72.7</v>
      </c>
      <c r="E5" s="1">
        <v>7</v>
      </c>
      <c r="F5" s="1">
        <v>1</v>
      </c>
      <c r="I5" s="1">
        <v>72.7</v>
      </c>
      <c r="J5" s="1">
        <v>20</v>
      </c>
      <c r="K5" s="1">
        <v>81.4</v>
      </c>
      <c r="L5" s="1">
        <v>74.8</v>
      </c>
      <c r="M5" s="1">
        <v>74.29</v>
      </c>
      <c r="N5" s="1">
        <v>43</v>
      </c>
      <c r="O5" s="1">
        <v>42</v>
      </c>
      <c r="P5" s="1">
        <v>2971.4</v>
      </c>
      <c r="Q5" s="1">
        <v>83.4</v>
      </c>
      <c r="R5" s="1">
        <v>64.4</v>
      </c>
      <c r="S5" s="1">
        <v>1.0069</v>
      </c>
      <c r="T5" s="1" t="s">
        <v>30</v>
      </c>
      <c r="U5" s="1">
        <f t="shared" si="0"/>
        <v>81.96166</v>
      </c>
      <c r="V5" s="1">
        <f t="shared" si="1"/>
        <v>77.33082999999999</v>
      </c>
      <c r="W5" s="13">
        <v>3</v>
      </c>
      <c r="Y5" s="15"/>
      <c r="Z5" s="15"/>
      <c r="AA5" s="15"/>
      <c r="AB5" s="15"/>
      <c r="AC5" s="15"/>
      <c r="AD5" s="15"/>
      <c r="AE5" s="15"/>
      <c r="AF5" s="15"/>
    </row>
    <row r="6" spans="1:32" s="1" customFormat="1" ht="25.5" customHeight="1">
      <c r="A6" s="1">
        <v>15</v>
      </c>
      <c r="B6" s="1" t="s">
        <v>31</v>
      </c>
      <c r="C6" s="1">
        <v>20180515</v>
      </c>
      <c r="D6" s="1">
        <v>71.3</v>
      </c>
      <c r="E6" s="1">
        <v>15</v>
      </c>
      <c r="F6" s="1">
        <v>1</v>
      </c>
      <c r="I6" s="1">
        <v>71.3</v>
      </c>
      <c r="J6" s="1">
        <v>31</v>
      </c>
      <c r="K6" s="1">
        <v>82.4</v>
      </c>
      <c r="L6" s="1">
        <v>74.8</v>
      </c>
      <c r="M6" s="1">
        <v>74.29</v>
      </c>
      <c r="N6" s="1">
        <v>43</v>
      </c>
      <c r="O6" s="1">
        <v>42</v>
      </c>
      <c r="P6" s="1">
        <v>2971.4</v>
      </c>
      <c r="Q6" s="1">
        <v>83.4</v>
      </c>
      <c r="R6" s="1">
        <v>64.4</v>
      </c>
      <c r="S6" s="1">
        <v>1.0069</v>
      </c>
      <c r="T6" s="1" t="s">
        <v>30</v>
      </c>
      <c r="U6" s="1">
        <f t="shared" si="0"/>
        <v>82.96856</v>
      </c>
      <c r="V6" s="1">
        <f t="shared" si="1"/>
        <v>77.13427999999999</v>
      </c>
      <c r="W6" s="13">
        <v>4</v>
      </c>
      <c r="Y6" s="15"/>
      <c r="Z6" s="15"/>
      <c r="AA6" s="15"/>
      <c r="AB6" s="15"/>
      <c r="AC6" s="15"/>
      <c r="AD6" s="15"/>
      <c r="AE6" s="15"/>
      <c r="AF6" s="15"/>
    </row>
    <row r="7" spans="1:32" s="1" customFormat="1" ht="25.5" customHeight="1">
      <c r="A7" s="1">
        <v>8</v>
      </c>
      <c r="B7" s="1" t="s">
        <v>32</v>
      </c>
      <c r="C7" s="1">
        <v>20180428</v>
      </c>
      <c r="D7" s="1">
        <v>72.5</v>
      </c>
      <c r="E7" s="1">
        <v>8</v>
      </c>
      <c r="F7" s="1">
        <v>1</v>
      </c>
      <c r="I7" s="1">
        <v>72.5</v>
      </c>
      <c r="J7" s="1">
        <v>36</v>
      </c>
      <c r="K7" s="1">
        <v>80.4</v>
      </c>
      <c r="L7" s="1">
        <v>74.8</v>
      </c>
      <c r="M7" s="1">
        <v>74.29</v>
      </c>
      <c r="N7" s="1">
        <v>43</v>
      </c>
      <c r="O7" s="1">
        <v>42</v>
      </c>
      <c r="P7" s="1">
        <v>2971.4</v>
      </c>
      <c r="Q7" s="1">
        <v>83.4</v>
      </c>
      <c r="R7" s="1">
        <v>64.4</v>
      </c>
      <c r="S7" s="1">
        <v>1.0069</v>
      </c>
      <c r="T7" s="1" t="s">
        <v>30</v>
      </c>
      <c r="U7" s="1">
        <f t="shared" si="0"/>
        <v>80.95476</v>
      </c>
      <c r="V7" s="1">
        <f t="shared" si="1"/>
        <v>76.72738</v>
      </c>
      <c r="W7" s="13">
        <v>5</v>
      </c>
      <c r="Y7" s="15"/>
      <c r="Z7" s="15"/>
      <c r="AA7" s="15"/>
      <c r="AB7" s="15"/>
      <c r="AC7" s="15"/>
      <c r="AD7" s="15"/>
      <c r="AE7" s="15"/>
      <c r="AF7" s="15"/>
    </row>
    <row r="8" spans="1:32" s="1" customFormat="1" ht="25.5" customHeight="1">
      <c r="A8" s="1">
        <v>10</v>
      </c>
      <c r="B8" s="1" t="s">
        <v>33</v>
      </c>
      <c r="C8" s="1">
        <v>20180323</v>
      </c>
      <c r="D8" s="1">
        <v>72.3</v>
      </c>
      <c r="E8" s="1">
        <v>10</v>
      </c>
      <c r="F8" s="1">
        <v>1</v>
      </c>
      <c r="I8" s="1">
        <v>72.3</v>
      </c>
      <c r="J8" s="1">
        <v>7</v>
      </c>
      <c r="K8" s="1">
        <v>79.8</v>
      </c>
      <c r="L8" s="1">
        <v>74.8</v>
      </c>
      <c r="M8" s="1">
        <v>74.29</v>
      </c>
      <c r="N8" s="1">
        <v>43</v>
      </c>
      <c r="O8" s="1">
        <v>42</v>
      </c>
      <c r="P8" s="1">
        <v>2971.4</v>
      </c>
      <c r="Q8" s="1">
        <v>83.4</v>
      </c>
      <c r="R8" s="1">
        <v>64.4</v>
      </c>
      <c r="S8" s="1">
        <v>1.0069</v>
      </c>
      <c r="T8" s="1" t="s">
        <v>30</v>
      </c>
      <c r="U8" s="1">
        <f t="shared" si="0"/>
        <v>80.35061999999999</v>
      </c>
      <c r="V8" s="1">
        <f t="shared" si="1"/>
        <v>76.32531</v>
      </c>
      <c r="W8" s="13">
        <v>6</v>
      </c>
      <c r="Y8" s="15"/>
      <c r="Z8" s="15"/>
      <c r="AA8" s="15"/>
      <c r="AB8" s="15"/>
      <c r="AC8" s="15"/>
      <c r="AD8" s="15"/>
      <c r="AE8" s="15"/>
      <c r="AF8" s="15"/>
    </row>
    <row r="9" spans="1:32" s="1" customFormat="1" ht="25.5" customHeight="1">
      <c r="A9" s="1">
        <v>3</v>
      </c>
      <c r="B9" s="1" t="s">
        <v>34</v>
      </c>
      <c r="C9" s="1">
        <v>20180517</v>
      </c>
      <c r="D9" s="1">
        <v>74.6</v>
      </c>
      <c r="E9" s="1">
        <v>3</v>
      </c>
      <c r="F9" s="1">
        <v>2</v>
      </c>
      <c r="I9" s="1">
        <v>74.6</v>
      </c>
      <c r="J9" s="1">
        <v>7</v>
      </c>
      <c r="K9" s="1">
        <v>80</v>
      </c>
      <c r="L9" s="1">
        <v>74.8</v>
      </c>
      <c r="M9" s="1">
        <v>77.18</v>
      </c>
      <c r="N9" s="1">
        <v>44</v>
      </c>
      <c r="O9" s="1">
        <v>41</v>
      </c>
      <c r="P9" s="1">
        <v>2933</v>
      </c>
      <c r="Q9" s="1">
        <v>82.6</v>
      </c>
      <c r="R9" s="1">
        <v>62.8</v>
      </c>
      <c r="S9" s="1">
        <v>0.9692</v>
      </c>
      <c r="T9" s="1" t="s">
        <v>28</v>
      </c>
      <c r="U9" s="1">
        <f t="shared" si="0"/>
        <v>77.536</v>
      </c>
      <c r="V9" s="1">
        <f t="shared" si="1"/>
        <v>76.068</v>
      </c>
      <c r="W9" s="13">
        <v>7</v>
      </c>
      <c r="Y9" s="15"/>
      <c r="Z9" s="15"/>
      <c r="AA9" s="15"/>
      <c r="AB9" s="15"/>
      <c r="AC9" s="15"/>
      <c r="AD9" s="15"/>
      <c r="AE9" s="15"/>
      <c r="AF9" s="15"/>
    </row>
    <row r="10" spans="1:32" s="1" customFormat="1" ht="25.5" customHeight="1">
      <c r="A10" s="1">
        <v>5</v>
      </c>
      <c r="B10" s="1" t="s">
        <v>1</v>
      </c>
      <c r="C10" s="1">
        <v>20180430</v>
      </c>
      <c r="D10" s="1">
        <v>73.4</v>
      </c>
      <c r="E10" s="1">
        <v>5</v>
      </c>
      <c r="F10" s="1">
        <v>3</v>
      </c>
      <c r="I10" s="1">
        <v>73.4</v>
      </c>
      <c r="J10" s="1">
        <v>20</v>
      </c>
      <c r="K10" s="1">
        <v>76.4</v>
      </c>
      <c r="L10" s="1">
        <v>74.8</v>
      </c>
      <c r="M10" s="1">
        <v>73.16</v>
      </c>
      <c r="N10" s="1">
        <v>45</v>
      </c>
      <c r="O10" s="1">
        <v>43</v>
      </c>
      <c r="P10" s="1">
        <v>2999.7</v>
      </c>
      <c r="Q10" s="1">
        <v>83</v>
      </c>
      <c r="R10" s="1">
        <v>66.4</v>
      </c>
      <c r="S10" s="1">
        <v>1.0224</v>
      </c>
      <c r="T10" s="1" t="s">
        <v>26</v>
      </c>
      <c r="U10" s="1">
        <f t="shared" si="0"/>
        <v>78.11136</v>
      </c>
      <c r="V10" s="1">
        <f t="shared" si="1"/>
        <v>75.75568000000001</v>
      </c>
      <c r="W10" s="13">
        <v>8</v>
      </c>
      <c r="Y10" s="15"/>
      <c r="Z10" s="15"/>
      <c r="AA10" s="15"/>
      <c r="AB10" s="15"/>
      <c r="AC10" s="15"/>
      <c r="AD10" s="15"/>
      <c r="AE10" s="15"/>
      <c r="AF10" s="15"/>
    </row>
    <row r="11" spans="1:32" s="1" customFormat="1" ht="25.5" customHeight="1">
      <c r="A11" s="1">
        <v>9</v>
      </c>
      <c r="B11" s="1" t="s">
        <v>35</v>
      </c>
      <c r="C11" s="1">
        <v>20180503</v>
      </c>
      <c r="D11" s="1">
        <v>72.5</v>
      </c>
      <c r="E11" s="1">
        <v>9</v>
      </c>
      <c r="F11" s="1">
        <v>1</v>
      </c>
      <c r="I11" s="1">
        <v>72.5</v>
      </c>
      <c r="J11" s="1">
        <v>6</v>
      </c>
      <c r="K11" s="1">
        <v>78.4</v>
      </c>
      <c r="L11" s="1">
        <v>74.8</v>
      </c>
      <c r="M11" s="1">
        <v>74.29</v>
      </c>
      <c r="N11" s="1">
        <v>43</v>
      </c>
      <c r="O11" s="1">
        <v>42</v>
      </c>
      <c r="P11" s="1">
        <v>2971.4</v>
      </c>
      <c r="Q11" s="1">
        <v>83.4</v>
      </c>
      <c r="R11" s="1">
        <v>64.4</v>
      </c>
      <c r="S11" s="1">
        <v>1.0069</v>
      </c>
      <c r="T11" s="1" t="s">
        <v>30</v>
      </c>
      <c r="U11" s="1">
        <f t="shared" si="0"/>
        <v>78.94096</v>
      </c>
      <c r="V11" s="1">
        <f t="shared" si="1"/>
        <v>75.72048000000001</v>
      </c>
      <c r="W11" s="13">
        <v>9</v>
      </c>
      <c r="Y11" s="15"/>
      <c r="Z11" s="15"/>
      <c r="AA11" s="15"/>
      <c r="AB11" s="15"/>
      <c r="AC11" s="15"/>
      <c r="AD11" s="15"/>
      <c r="AE11" s="15"/>
      <c r="AF11" s="15"/>
    </row>
    <row r="12" spans="1:32" s="1" customFormat="1" ht="25.5" customHeight="1">
      <c r="A12" s="1">
        <v>11</v>
      </c>
      <c r="B12" s="1" t="s">
        <v>36</v>
      </c>
      <c r="C12" s="1">
        <v>20180101</v>
      </c>
      <c r="D12" s="1">
        <v>71.8</v>
      </c>
      <c r="E12" s="1">
        <v>11</v>
      </c>
      <c r="F12" s="1">
        <v>1</v>
      </c>
      <c r="I12" s="1">
        <v>71.8</v>
      </c>
      <c r="J12" s="1">
        <v>14</v>
      </c>
      <c r="K12" s="1">
        <v>78.8</v>
      </c>
      <c r="L12" s="1">
        <v>74.8</v>
      </c>
      <c r="M12" s="1">
        <v>74.29</v>
      </c>
      <c r="N12" s="1">
        <v>43</v>
      </c>
      <c r="O12" s="1">
        <v>42</v>
      </c>
      <c r="P12" s="1">
        <v>2971.4</v>
      </c>
      <c r="Q12" s="1">
        <v>83.4</v>
      </c>
      <c r="R12" s="1">
        <v>64.4</v>
      </c>
      <c r="S12" s="1">
        <v>1.0069</v>
      </c>
      <c r="T12" s="1" t="s">
        <v>30</v>
      </c>
      <c r="U12" s="1">
        <f t="shared" si="0"/>
        <v>79.34371999999999</v>
      </c>
      <c r="V12" s="1">
        <f t="shared" si="1"/>
        <v>75.57185999999999</v>
      </c>
      <c r="W12" s="13">
        <v>10</v>
      </c>
      <c r="Y12" s="15"/>
      <c r="Z12" s="15"/>
      <c r="AA12" s="15"/>
      <c r="AB12" s="15"/>
      <c r="AC12" s="15"/>
      <c r="AD12" s="15"/>
      <c r="AE12" s="15"/>
      <c r="AF12" s="15"/>
    </row>
    <row r="13" spans="1:32" s="1" customFormat="1" ht="25.5" customHeight="1">
      <c r="A13" s="1">
        <v>2</v>
      </c>
      <c r="B13" s="1" t="s">
        <v>37</v>
      </c>
      <c r="C13" s="1">
        <v>20180103</v>
      </c>
      <c r="D13" s="1">
        <v>75.1</v>
      </c>
      <c r="E13" s="1">
        <v>2</v>
      </c>
      <c r="F13" s="1">
        <v>3</v>
      </c>
      <c r="I13" s="1">
        <v>75.1</v>
      </c>
      <c r="J13" s="1">
        <v>39</v>
      </c>
      <c r="K13" s="1">
        <v>74</v>
      </c>
      <c r="L13" s="1">
        <v>74.8</v>
      </c>
      <c r="M13" s="1">
        <v>73.16</v>
      </c>
      <c r="N13" s="1">
        <v>45</v>
      </c>
      <c r="O13" s="1">
        <v>43</v>
      </c>
      <c r="P13" s="1">
        <v>2999.7</v>
      </c>
      <c r="Q13" s="1">
        <v>83</v>
      </c>
      <c r="R13" s="1">
        <v>66.4</v>
      </c>
      <c r="S13" s="1">
        <v>1.0224</v>
      </c>
      <c r="T13" s="1" t="s">
        <v>26</v>
      </c>
      <c r="U13" s="1">
        <f t="shared" si="0"/>
        <v>75.6576</v>
      </c>
      <c r="V13" s="1">
        <f t="shared" si="1"/>
        <v>75.3788</v>
      </c>
      <c r="W13" s="13">
        <v>11</v>
      </c>
      <c r="Y13" s="15"/>
      <c r="Z13" s="15"/>
      <c r="AA13" s="15"/>
      <c r="AB13" s="15"/>
      <c r="AC13" s="15"/>
      <c r="AD13" s="15"/>
      <c r="AE13" s="15"/>
      <c r="AF13" s="15"/>
    </row>
    <row r="14" spans="1:32" s="1" customFormat="1" ht="25.5" customHeight="1">
      <c r="A14" s="1">
        <v>31</v>
      </c>
      <c r="B14" s="1" t="s">
        <v>38</v>
      </c>
      <c r="C14" s="1">
        <v>20180332</v>
      </c>
      <c r="D14" s="1">
        <v>68.3</v>
      </c>
      <c r="E14" s="1">
        <v>31</v>
      </c>
      <c r="F14" s="1">
        <v>1</v>
      </c>
      <c r="I14" s="1">
        <v>68.3</v>
      </c>
      <c r="J14" s="1">
        <v>32</v>
      </c>
      <c r="K14" s="1">
        <v>81</v>
      </c>
      <c r="L14" s="1">
        <v>74.8</v>
      </c>
      <c r="M14" s="1">
        <v>74.29</v>
      </c>
      <c r="N14" s="1">
        <v>43</v>
      </c>
      <c r="O14" s="1">
        <v>42</v>
      </c>
      <c r="P14" s="1">
        <v>2971.4</v>
      </c>
      <c r="Q14" s="1">
        <v>83.4</v>
      </c>
      <c r="R14" s="1">
        <v>64.4</v>
      </c>
      <c r="S14" s="1">
        <v>1.0069</v>
      </c>
      <c r="T14" s="1" t="s">
        <v>30</v>
      </c>
      <c r="U14" s="1">
        <f t="shared" si="0"/>
        <v>81.5589</v>
      </c>
      <c r="V14" s="1">
        <f t="shared" si="1"/>
        <v>74.92945</v>
      </c>
      <c r="W14" s="13">
        <v>12</v>
      </c>
      <c r="Y14" s="15"/>
      <c r="Z14" s="15"/>
      <c r="AA14" s="15"/>
      <c r="AB14" s="15"/>
      <c r="AC14" s="15"/>
      <c r="AD14" s="15"/>
      <c r="AE14" s="15"/>
      <c r="AF14" s="15"/>
    </row>
    <row r="15" spans="1:32" s="1" customFormat="1" ht="25.5" customHeight="1">
      <c r="A15" s="1">
        <v>17</v>
      </c>
      <c r="B15" s="1" t="s">
        <v>39</v>
      </c>
      <c r="C15" s="1">
        <v>20180316</v>
      </c>
      <c r="D15" s="1">
        <v>70.4</v>
      </c>
      <c r="E15" s="1">
        <v>17</v>
      </c>
      <c r="F15" s="1">
        <v>3</v>
      </c>
      <c r="I15" s="1">
        <v>70.4</v>
      </c>
      <c r="J15" s="1">
        <v>23</v>
      </c>
      <c r="K15" s="1">
        <v>77.2</v>
      </c>
      <c r="L15" s="1">
        <v>74.8</v>
      </c>
      <c r="M15" s="1">
        <v>73.16</v>
      </c>
      <c r="N15" s="1">
        <v>45</v>
      </c>
      <c r="O15" s="1">
        <v>43</v>
      </c>
      <c r="P15" s="1">
        <v>2999.7</v>
      </c>
      <c r="Q15" s="1">
        <v>83</v>
      </c>
      <c r="R15" s="1">
        <v>66.4</v>
      </c>
      <c r="S15" s="1">
        <v>1.0224</v>
      </c>
      <c r="T15" s="1" t="s">
        <v>26</v>
      </c>
      <c r="U15" s="1">
        <f t="shared" si="0"/>
        <v>78.92928</v>
      </c>
      <c r="V15" s="1">
        <f t="shared" si="1"/>
        <v>74.66464</v>
      </c>
      <c r="W15" s="13">
        <v>13</v>
      </c>
      <c r="Y15" s="15"/>
      <c r="Z15" s="15"/>
      <c r="AA15" s="15"/>
      <c r="AB15" s="15"/>
      <c r="AC15" s="15"/>
      <c r="AD15" s="15"/>
      <c r="AE15" s="15"/>
      <c r="AF15" s="15"/>
    </row>
    <row r="16" spans="1:32" s="1" customFormat="1" ht="25.5" customHeight="1">
      <c r="A16" s="1">
        <v>16</v>
      </c>
      <c r="B16" s="1" t="s">
        <v>40</v>
      </c>
      <c r="C16" s="1">
        <v>20180516</v>
      </c>
      <c r="D16" s="1">
        <v>70.6</v>
      </c>
      <c r="E16" s="1">
        <v>16</v>
      </c>
      <c r="F16" s="1">
        <v>1</v>
      </c>
      <c r="I16" s="1">
        <v>70.6</v>
      </c>
      <c r="J16" s="1">
        <v>15</v>
      </c>
      <c r="K16" s="1">
        <v>78</v>
      </c>
      <c r="L16" s="1">
        <v>74.8</v>
      </c>
      <c r="M16" s="1">
        <v>74.29</v>
      </c>
      <c r="N16" s="1">
        <v>43</v>
      </c>
      <c r="O16" s="1">
        <v>42</v>
      </c>
      <c r="P16" s="1">
        <v>2971.4</v>
      </c>
      <c r="Q16" s="1">
        <v>83.4</v>
      </c>
      <c r="R16" s="1">
        <v>64.4</v>
      </c>
      <c r="S16" s="1">
        <v>1.0069</v>
      </c>
      <c r="T16" s="1" t="s">
        <v>30</v>
      </c>
      <c r="U16" s="1">
        <f t="shared" si="0"/>
        <v>78.53819999999999</v>
      </c>
      <c r="V16" s="1">
        <f t="shared" si="1"/>
        <v>74.56909999999999</v>
      </c>
      <c r="W16" s="13">
        <v>14</v>
      </c>
      <c r="Y16" s="15"/>
      <c r="Z16" s="15"/>
      <c r="AA16" s="15"/>
      <c r="AB16" s="15"/>
      <c r="AC16" s="15"/>
      <c r="AD16" s="15"/>
      <c r="AE16" s="15"/>
      <c r="AF16" s="15"/>
    </row>
    <row r="17" spans="1:32" s="1" customFormat="1" ht="25.5" customHeight="1">
      <c r="A17" s="1">
        <v>6</v>
      </c>
      <c r="B17" s="1" t="s">
        <v>41</v>
      </c>
      <c r="C17" s="1">
        <v>20180129</v>
      </c>
      <c r="D17" s="1">
        <v>73.3</v>
      </c>
      <c r="E17" s="1">
        <v>6</v>
      </c>
      <c r="F17" s="1">
        <v>1</v>
      </c>
      <c r="I17" s="1">
        <v>73.3</v>
      </c>
      <c r="J17" s="1">
        <v>25</v>
      </c>
      <c r="K17" s="1">
        <v>74.6</v>
      </c>
      <c r="L17" s="1">
        <v>74.8</v>
      </c>
      <c r="M17" s="1">
        <v>74.29</v>
      </c>
      <c r="N17" s="1">
        <v>43</v>
      </c>
      <c r="O17" s="1">
        <v>42</v>
      </c>
      <c r="P17" s="1">
        <v>2971.4</v>
      </c>
      <c r="Q17" s="1">
        <v>83.4</v>
      </c>
      <c r="R17" s="1">
        <v>64.4</v>
      </c>
      <c r="S17" s="1">
        <v>1.0069</v>
      </c>
      <c r="T17" s="1" t="s">
        <v>30</v>
      </c>
      <c r="U17" s="1">
        <f t="shared" si="0"/>
        <v>75.11473999999998</v>
      </c>
      <c r="V17" s="1">
        <f t="shared" si="1"/>
        <v>74.20737</v>
      </c>
      <c r="W17" s="13">
        <v>15</v>
      </c>
      <c r="Y17" s="15"/>
      <c r="Z17" s="15"/>
      <c r="AA17" s="15"/>
      <c r="AB17" s="15"/>
      <c r="AC17" s="15"/>
      <c r="AD17" s="15"/>
      <c r="AE17" s="15"/>
      <c r="AF17" s="15"/>
    </row>
    <row r="18" spans="1:32" s="1" customFormat="1" ht="25.5" customHeight="1">
      <c r="A18" s="1">
        <v>19</v>
      </c>
      <c r="B18" s="1" t="s">
        <v>42</v>
      </c>
      <c r="C18" s="1">
        <v>20180112</v>
      </c>
      <c r="D18" s="1">
        <v>70</v>
      </c>
      <c r="E18" s="1">
        <v>19</v>
      </c>
      <c r="F18" s="1">
        <v>2</v>
      </c>
      <c r="I18" s="1">
        <v>70</v>
      </c>
      <c r="J18" s="1">
        <v>13</v>
      </c>
      <c r="K18" s="1">
        <v>80.4</v>
      </c>
      <c r="L18" s="1">
        <v>74.8</v>
      </c>
      <c r="M18" s="1">
        <v>77.18</v>
      </c>
      <c r="N18" s="1">
        <v>44</v>
      </c>
      <c r="O18" s="1">
        <v>41</v>
      </c>
      <c r="P18" s="1">
        <v>2933</v>
      </c>
      <c r="Q18" s="1">
        <v>82.6</v>
      </c>
      <c r="R18" s="1">
        <v>62.8</v>
      </c>
      <c r="S18" s="1">
        <v>0.9692</v>
      </c>
      <c r="T18" s="1" t="s">
        <v>28</v>
      </c>
      <c r="U18" s="1">
        <f t="shared" si="0"/>
        <v>77.92368</v>
      </c>
      <c r="V18" s="1">
        <f t="shared" si="1"/>
        <v>73.96184</v>
      </c>
      <c r="W18" s="13">
        <v>16</v>
      </c>
      <c r="Y18" s="15"/>
      <c r="Z18" s="15"/>
      <c r="AA18" s="15"/>
      <c r="AB18" s="15"/>
      <c r="AC18" s="15"/>
      <c r="AD18" s="15"/>
      <c r="AE18" s="15"/>
      <c r="AF18" s="15"/>
    </row>
    <row r="19" spans="1:32" s="1" customFormat="1" ht="25.5" customHeight="1">
      <c r="A19" s="1">
        <v>25</v>
      </c>
      <c r="B19" s="1" t="s">
        <v>43</v>
      </c>
      <c r="C19" s="1">
        <v>20180311</v>
      </c>
      <c r="D19" s="1">
        <v>69</v>
      </c>
      <c r="E19" s="1">
        <v>25</v>
      </c>
      <c r="F19" s="1">
        <v>2</v>
      </c>
      <c r="I19" s="1">
        <v>69</v>
      </c>
      <c r="J19" s="1">
        <v>32</v>
      </c>
      <c r="K19" s="1">
        <v>81.4</v>
      </c>
      <c r="L19" s="1">
        <v>74.8</v>
      </c>
      <c r="M19" s="1">
        <v>77.18</v>
      </c>
      <c r="N19" s="1">
        <v>44</v>
      </c>
      <c r="O19" s="1">
        <v>41</v>
      </c>
      <c r="P19" s="1">
        <v>2933</v>
      </c>
      <c r="Q19" s="1">
        <v>82.6</v>
      </c>
      <c r="R19" s="1">
        <v>62.8</v>
      </c>
      <c r="S19" s="1">
        <v>0.9692</v>
      </c>
      <c r="T19" s="1" t="s">
        <v>28</v>
      </c>
      <c r="U19" s="1">
        <f t="shared" si="0"/>
        <v>78.89288</v>
      </c>
      <c r="V19" s="1">
        <f t="shared" si="1"/>
        <v>73.94644</v>
      </c>
      <c r="W19" s="13">
        <v>17</v>
      </c>
      <c r="Y19" s="15"/>
      <c r="Z19" s="15"/>
      <c r="AA19" s="15"/>
      <c r="AB19" s="15"/>
      <c r="AC19" s="15"/>
      <c r="AD19" s="15"/>
      <c r="AE19" s="15"/>
      <c r="AF19" s="15"/>
    </row>
    <row r="20" spans="1:32" s="1" customFormat="1" ht="25.5" customHeight="1">
      <c r="A20" s="1">
        <v>27</v>
      </c>
      <c r="B20" s="1" t="s">
        <v>44</v>
      </c>
      <c r="C20" s="1">
        <v>20180524</v>
      </c>
      <c r="D20" s="1">
        <v>68.6</v>
      </c>
      <c r="E20" s="1">
        <v>27</v>
      </c>
      <c r="F20" s="1">
        <v>2</v>
      </c>
      <c r="I20" s="1">
        <v>68.6</v>
      </c>
      <c r="J20" s="1">
        <v>8</v>
      </c>
      <c r="K20" s="1">
        <v>81.6</v>
      </c>
      <c r="L20" s="1">
        <v>74.8</v>
      </c>
      <c r="M20" s="1">
        <v>77.18</v>
      </c>
      <c r="N20" s="1">
        <v>44</v>
      </c>
      <c r="O20" s="1">
        <v>41</v>
      </c>
      <c r="P20" s="1">
        <v>2933</v>
      </c>
      <c r="Q20" s="1">
        <v>82.6</v>
      </c>
      <c r="R20" s="1">
        <v>62.8</v>
      </c>
      <c r="S20" s="1">
        <v>0.9692</v>
      </c>
      <c r="T20" s="1" t="s">
        <v>28</v>
      </c>
      <c r="U20" s="1">
        <f t="shared" si="0"/>
        <v>79.08671999999999</v>
      </c>
      <c r="V20" s="1">
        <f t="shared" si="1"/>
        <v>73.84335999999999</v>
      </c>
      <c r="W20" s="13">
        <v>18</v>
      </c>
      <c r="Y20" s="15"/>
      <c r="Z20" s="15"/>
      <c r="AA20" s="15"/>
      <c r="AB20" s="15"/>
      <c r="AC20" s="15"/>
      <c r="AD20" s="15"/>
      <c r="AE20" s="15"/>
      <c r="AF20" s="15"/>
    </row>
    <row r="21" spans="1:32" s="1" customFormat="1" ht="25.5" customHeight="1">
      <c r="A21" s="1">
        <v>67</v>
      </c>
      <c r="B21" s="1" t="s">
        <v>45</v>
      </c>
      <c r="C21" s="1">
        <v>20180115</v>
      </c>
      <c r="D21" s="1">
        <v>63.1</v>
      </c>
      <c r="E21" s="1">
        <v>67</v>
      </c>
      <c r="F21" s="1">
        <v>1</v>
      </c>
      <c r="I21" s="1">
        <v>63.1</v>
      </c>
      <c r="J21" s="1">
        <v>35</v>
      </c>
      <c r="K21" s="1">
        <v>83.4</v>
      </c>
      <c r="L21" s="1">
        <v>74.8</v>
      </c>
      <c r="M21" s="1">
        <v>74.29</v>
      </c>
      <c r="N21" s="1">
        <v>43</v>
      </c>
      <c r="O21" s="1">
        <v>42</v>
      </c>
      <c r="P21" s="1">
        <v>2971.4</v>
      </c>
      <c r="Q21" s="1">
        <v>83.4</v>
      </c>
      <c r="R21" s="1">
        <v>64.4</v>
      </c>
      <c r="S21" s="1">
        <v>1.0069</v>
      </c>
      <c r="T21" s="1" t="s">
        <v>30</v>
      </c>
      <c r="U21" s="1">
        <f t="shared" si="0"/>
        <v>83.97546</v>
      </c>
      <c r="V21" s="1">
        <f t="shared" si="1"/>
        <v>73.53773</v>
      </c>
      <c r="W21" s="13">
        <v>19</v>
      </c>
      <c r="Y21" s="15"/>
      <c r="Z21" s="15"/>
      <c r="AA21" s="15"/>
      <c r="AB21" s="15"/>
      <c r="AC21" s="15"/>
      <c r="AD21" s="15"/>
      <c r="AE21" s="15"/>
      <c r="AF21" s="15"/>
    </row>
    <row r="22" spans="1:32" s="1" customFormat="1" ht="25.5" customHeight="1">
      <c r="A22" s="1">
        <v>12</v>
      </c>
      <c r="B22" s="1" t="s">
        <v>46</v>
      </c>
      <c r="C22" s="1">
        <v>20180315</v>
      </c>
      <c r="D22" s="1">
        <v>71.7</v>
      </c>
      <c r="E22" s="1">
        <v>12</v>
      </c>
      <c r="F22" s="1">
        <v>2</v>
      </c>
      <c r="I22" s="1">
        <v>71.7</v>
      </c>
      <c r="J22" s="1">
        <v>1</v>
      </c>
      <c r="K22" s="1">
        <v>77.4</v>
      </c>
      <c r="L22" s="1">
        <v>74.8</v>
      </c>
      <c r="M22" s="1">
        <v>77.18</v>
      </c>
      <c r="N22" s="1">
        <v>44</v>
      </c>
      <c r="O22" s="1">
        <v>41</v>
      </c>
      <c r="P22" s="1">
        <v>2933</v>
      </c>
      <c r="Q22" s="1">
        <v>82.6</v>
      </c>
      <c r="R22" s="1">
        <v>62.8</v>
      </c>
      <c r="S22" s="1">
        <v>0.9692</v>
      </c>
      <c r="T22" s="1" t="s">
        <v>28</v>
      </c>
      <c r="U22" s="1">
        <f t="shared" si="0"/>
        <v>75.01608</v>
      </c>
      <c r="V22" s="1">
        <f t="shared" si="1"/>
        <v>73.35804</v>
      </c>
      <c r="W22" s="13">
        <v>20</v>
      </c>
      <c r="Y22" s="15"/>
      <c r="Z22" s="15"/>
      <c r="AA22" s="15"/>
      <c r="AB22" s="15"/>
      <c r="AC22" s="15"/>
      <c r="AD22" s="15"/>
      <c r="AE22" s="15"/>
      <c r="AF22" s="15"/>
    </row>
    <row r="23" spans="1:32" s="1" customFormat="1" ht="25.5" customHeight="1">
      <c r="A23" s="1">
        <v>30</v>
      </c>
      <c r="B23" s="1" t="s">
        <v>47</v>
      </c>
      <c r="C23" s="1">
        <v>20180106</v>
      </c>
      <c r="D23" s="1">
        <v>68.4</v>
      </c>
      <c r="E23" s="1">
        <v>30</v>
      </c>
      <c r="F23" s="1">
        <v>3</v>
      </c>
      <c r="I23" s="1">
        <v>68.4</v>
      </c>
      <c r="J23" s="1">
        <v>35</v>
      </c>
      <c r="K23" s="1">
        <v>76.4</v>
      </c>
      <c r="L23" s="1">
        <v>74.8</v>
      </c>
      <c r="M23" s="1">
        <v>73.16</v>
      </c>
      <c r="N23" s="1">
        <v>45</v>
      </c>
      <c r="O23" s="1">
        <v>43</v>
      </c>
      <c r="P23" s="1">
        <v>2999.7</v>
      </c>
      <c r="Q23" s="1">
        <v>83</v>
      </c>
      <c r="R23" s="1">
        <v>66.4</v>
      </c>
      <c r="S23" s="1">
        <v>1.0224</v>
      </c>
      <c r="T23" s="1" t="s">
        <v>26</v>
      </c>
      <c r="U23" s="1">
        <f t="shared" si="0"/>
        <v>78.11136</v>
      </c>
      <c r="V23" s="1">
        <f t="shared" si="1"/>
        <v>73.25568000000001</v>
      </c>
      <c r="W23" s="13">
        <v>21</v>
      </c>
      <c r="Y23" s="15"/>
      <c r="Z23" s="15"/>
      <c r="AA23" s="15"/>
      <c r="AB23" s="15"/>
      <c r="AC23" s="15"/>
      <c r="AD23" s="15"/>
      <c r="AE23" s="15"/>
      <c r="AF23" s="15"/>
    </row>
    <row r="24" spans="1:32" s="1" customFormat="1" ht="25.5" customHeight="1">
      <c r="A24" s="1">
        <v>39</v>
      </c>
      <c r="B24" s="1" t="s">
        <v>48</v>
      </c>
      <c r="C24" s="1">
        <v>20180502</v>
      </c>
      <c r="D24" s="1">
        <v>66.9</v>
      </c>
      <c r="E24" s="1">
        <v>39</v>
      </c>
      <c r="F24" s="1">
        <v>1</v>
      </c>
      <c r="I24" s="1">
        <v>66.9</v>
      </c>
      <c r="J24" s="1">
        <v>27</v>
      </c>
      <c r="K24" s="1">
        <v>79</v>
      </c>
      <c r="L24" s="1">
        <v>74.8</v>
      </c>
      <c r="M24" s="1">
        <v>74.29</v>
      </c>
      <c r="N24" s="1">
        <v>43</v>
      </c>
      <c r="O24" s="1">
        <v>42</v>
      </c>
      <c r="P24" s="1">
        <v>2971.4</v>
      </c>
      <c r="Q24" s="1">
        <v>83.4</v>
      </c>
      <c r="R24" s="1">
        <v>64.4</v>
      </c>
      <c r="S24" s="1">
        <v>1.0069</v>
      </c>
      <c r="T24" s="1" t="s">
        <v>30</v>
      </c>
      <c r="U24" s="1">
        <f t="shared" si="0"/>
        <v>79.54509999999999</v>
      </c>
      <c r="V24" s="1">
        <f t="shared" si="1"/>
        <v>73.22255</v>
      </c>
      <c r="W24" s="13">
        <v>22</v>
      </c>
      <c r="Y24" s="15"/>
      <c r="Z24" s="15"/>
      <c r="AA24" s="15"/>
      <c r="AB24" s="15"/>
      <c r="AC24" s="15"/>
      <c r="AD24" s="15"/>
      <c r="AE24" s="15"/>
      <c r="AF24" s="15"/>
    </row>
    <row r="25" spans="1:32" s="1" customFormat="1" ht="25.5" customHeight="1">
      <c r="A25" s="1">
        <v>35</v>
      </c>
      <c r="B25" s="1" t="s">
        <v>49</v>
      </c>
      <c r="C25" s="1">
        <v>20180211</v>
      </c>
      <c r="D25" s="1">
        <v>67.1</v>
      </c>
      <c r="E25" s="1">
        <v>35</v>
      </c>
      <c r="F25" s="1">
        <v>3</v>
      </c>
      <c r="I25" s="1">
        <v>67.1</v>
      </c>
      <c r="J25" s="1">
        <v>37</v>
      </c>
      <c r="K25" s="1">
        <v>77.6</v>
      </c>
      <c r="L25" s="1">
        <v>74.8</v>
      </c>
      <c r="M25" s="1">
        <v>73.16</v>
      </c>
      <c r="N25" s="1">
        <v>45</v>
      </c>
      <c r="O25" s="1">
        <v>43</v>
      </c>
      <c r="P25" s="1">
        <v>2999.7</v>
      </c>
      <c r="Q25" s="1">
        <v>83</v>
      </c>
      <c r="R25" s="1">
        <v>66.4</v>
      </c>
      <c r="S25" s="1">
        <v>1.0224</v>
      </c>
      <c r="T25" s="1" t="s">
        <v>26</v>
      </c>
      <c r="U25" s="1">
        <f t="shared" si="0"/>
        <v>79.33824</v>
      </c>
      <c r="V25" s="1">
        <f t="shared" si="1"/>
        <v>73.21912</v>
      </c>
      <c r="W25" s="13">
        <v>23</v>
      </c>
      <c r="Y25" s="15"/>
      <c r="Z25" s="15"/>
      <c r="AA25" s="15"/>
      <c r="AB25" s="15"/>
      <c r="AC25" s="15"/>
      <c r="AD25" s="15"/>
      <c r="AE25" s="15"/>
      <c r="AF25" s="15"/>
    </row>
    <row r="26" spans="1:32" s="1" customFormat="1" ht="25.5" customHeight="1">
      <c r="A26" s="1">
        <v>26</v>
      </c>
      <c r="B26" s="1" t="s">
        <v>50</v>
      </c>
      <c r="C26" s="1">
        <v>20180329</v>
      </c>
      <c r="D26" s="1">
        <v>68.6</v>
      </c>
      <c r="E26" s="1">
        <v>26</v>
      </c>
      <c r="F26" s="1">
        <v>2</v>
      </c>
      <c r="I26" s="1">
        <v>68.6</v>
      </c>
      <c r="J26" s="1">
        <v>11</v>
      </c>
      <c r="K26" s="1">
        <v>80.2</v>
      </c>
      <c r="L26" s="1">
        <v>74.8</v>
      </c>
      <c r="M26" s="1">
        <v>77.18</v>
      </c>
      <c r="N26" s="1">
        <v>44</v>
      </c>
      <c r="O26" s="1">
        <v>41</v>
      </c>
      <c r="P26" s="1">
        <v>2933</v>
      </c>
      <c r="Q26" s="1">
        <v>82.6</v>
      </c>
      <c r="R26" s="1">
        <v>62.8</v>
      </c>
      <c r="S26" s="1">
        <v>0.9692</v>
      </c>
      <c r="T26" s="1" t="s">
        <v>28</v>
      </c>
      <c r="U26" s="1">
        <f t="shared" si="0"/>
        <v>77.72984</v>
      </c>
      <c r="V26" s="1">
        <f t="shared" si="1"/>
        <v>73.16492</v>
      </c>
      <c r="W26" s="13">
        <v>24</v>
      </c>
      <c r="Y26" s="15"/>
      <c r="Z26" s="15"/>
      <c r="AA26" s="15"/>
      <c r="AB26" s="15"/>
      <c r="AC26" s="15"/>
      <c r="AD26" s="15"/>
      <c r="AE26" s="15"/>
      <c r="AF26" s="15"/>
    </row>
    <row r="27" spans="1:32" s="1" customFormat="1" ht="25.5" customHeight="1">
      <c r="A27" s="1">
        <v>33</v>
      </c>
      <c r="B27" s="1" t="s">
        <v>51</v>
      </c>
      <c r="C27" s="1">
        <v>20180313</v>
      </c>
      <c r="D27" s="1">
        <v>67.4</v>
      </c>
      <c r="E27" s="1">
        <v>33</v>
      </c>
      <c r="F27" s="1">
        <v>3</v>
      </c>
      <c r="I27" s="1">
        <v>67.4</v>
      </c>
      <c r="J27" s="1">
        <v>22</v>
      </c>
      <c r="K27" s="1">
        <v>77</v>
      </c>
      <c r="L27" s="1">
        <v>74.8</v>
      </c>
      <c r="M27" s="1">
        <v>73.16</v>
      </c>
      <c r="N27" s="1">
        <v>45</v>
      </c>
      <c r="O27" s="1">
        <v>43</v>
      </c>
      <c r="P27" s="1">
        <v>2999.7</v>
      </c>
      <c r="Q27" s="1">
        <v>83</v>
      </c>
      <c r="R27" s="1">
        <v>66.4</v>
      </c>
      <c r="S27" s="1">
        <v>1.0224</v>
      </c>
      <c r="T27" s="1" t="s">
        <v>26</v>
      </c>
      <c r="U27" s="1">
        <f t="shared" si="0"/>
        <v>78.7248</v>
      </c>
      <c r="V27" s="1">
        <f t="shared" si="1"/>
        <v>73.0624</v>
      </c>
      <c r="W27" s="13">
        <v>25</v>
      </c>
      <c r="Y27" s="15"/>
      <c r="Z27" s="15"/>
      <c r="AA27" s="15"/>
      <c r="AB27" s="15"/>
      <c r="AC27" s="15"/>
      <c r="AD27" s="15"/>
      <c r="AE27" s="15"/>
      <c r="AF27" s="15"/>
    </row>
    <row r="28" spans="1:32" s="1" customFormat="1" ht="25.5" customHeight="1">
      <c r="A28" s="1">
        <v>38</v>
      </c>
      <c r="B28" s="1" t="s">
        <v>52</v>
      </c>
      <c r="C28" s="1">
        <v>20180407</v>
      </c>
      <c r="D28" s="1">
        <v>66.9</v>
      </c>
      <c r="E28" s="1">
        <v>38</v>
      </c>
      <c r="F28" s="1">
        <v>2</v>
      </c>
      <c r="I28" s="1">
        <v>66.9</v>
      </c>
      <c r="J28" s="1">
        <v>31</v>
      </c>
      <c r="K28" s="1">
        <v>81.6</v>
      </c>
      <c r="L28" s="1">
        <v>74.8</v>
      </c>
      <c r="M28" s="1">
        <v>77.18</v>
      </c>
      <c r="N28" s="1">
        <v>44</v>
      </c>
      <c r="O28" s="1">
        <v>41</v>
      </c>
      <c r="P28" s="1">
        <v>2933</v>
      </c>
      <c r="Q28" s="1">
        <v>82.6</v>
      </c>
      <c r="R28" s="1">
        <v>62.8</v>
      </c>
      <c r="S28" s="1">
        <v>0.9692</v>
      </c>
      <c r="T28" s="1" t="s">
        <v>28</v>
      </c>
      <c r="U28" s="1">
        <f t="shared" si="0"/>
        <v>79.08671999999999</v>
      </c>
      <c r="V28" s="1">
        <f t="shared" si="1"/>
        <v>72.99336</v>
      </c>
      <c r="W28" s="13">
        <v>26</v>
      </c>
      <c r="Y28" s="15"/>
      <c r="Z28" s="15"/>
      <c r="AA28" s="15"/>
      <c r="AB28" s="15"/>
      <c r="AC28" s="15"/>
      <c r="AD28" s="15"/>
      <c r="AE28" s="15"/>
      <c r="AF28" s="15"/>
    </row>
    <row r="29" spans="1:32" s="1" customFormat="1" ht="25.5" customHeight="1">
      <c r="A29" s="1">
        <v>23</v>
      </c>
      <c r="B29" s="1" t="s">
        <v>53</v>
      </c>
      <c r="C29" s="1">
        <v>20180305</v>
      </c>
      <c r="D29" s="1">
        <v>69.6</v>
      </c>
      <c r="E29" s="1">
        <v>23</v>
      </c>
      <c r="F29" s="1">
        <v>3</v>
      </c>
      <c r="I29" s="1">
        <v>69.6</v>
      </c>
      <c r="J29" s="1">
        <v>31</v>
      </c>
      <c r="K29" s="1">
        <v>74.4</v>
      </c>
      <c r="L29" s="1">
        <v>74.8</v>
      </c>
      <c r="M29" s="1">
        <v>73.16</v>
      </c>
      <c r="N29" s="1">
        <v>45</v>
      </c>
      <c r="O29" s="1">
        <v>43</v>
      </c>
      <c r="P29" s="1">
        <v>2999.7</v>
      </c>
      <c r="Q29" s="1">
        <v>83</v>
      </c>
      <c r="R29" s="1">
        <v>66.4</v>
      </c>
      <c r="S29" s="1">
        <v>1.0224</v>
      </c>
      <c r="T29" s="1" t="s">
        <v>26</v>
      </c>
      <c r="U29" s="1">
        <f t="shared" si="0"/>
        <v>76.06656000000001</v>
      </c>
      <c r="V29" s="1">
        <f t="shared" si="1"/>
        <v>72.83328</v>
      </c>
      <c r="W29" s="13">
        <v>27</v>
      </c>
      <c r="Y29" s="15"/>
      <c r="Z29" s="15"/>
      <c r="AA29" s="15"/>
      <c r="AB29" s="15"/>
      <c r="AC29" s="15"/>
      <c r="AD29" s="15"/>
      <c r="AE29" s="15"/>
      <c r="AF29" s="15"/>
    </row>
    <row r="30" spans="1:32" s="1" customFormat="1" ht="25.5" customHeight="1">
      <c r="A30" s="1">
        <v>24</v>
      </c>
      <c r="B30" s="1" t="s">
        <v>54</v>
      </c>
      <c r="C30" s="1">
        <v>20180417</v>
      </c>
      <c r="D30" s="1">
        <v>69.5</v>
      </c>
      <c r="E30" s="1">
        <v>24</v>
      </c>
      <c r="F30" s="1">
        <v>2</v>
      </c>
      <c r="I30" s="1">
        <v>69.5</v>
      </c>
      <c r="J30" s="1">
        <v>39</v>
      </c>
      <c r="K30" s="1">
        <v>78.4</v>
      </c>
      <c r="L30" s="1">
        <v>74.8</v>
      </c>
      <c r="M30" s="1">
        <v>77.18</v>
      </c>
      <c r="N30" s="1">
        <v>44</v>
      </c>
      <c r="O30" s="1">
        <v>41</v>
      </c>
      <c r="P30" s="1">
        <v>2933</v>
      </c>
      <c r="Q30" s="1">
        <v>82.6</v>
      </c>
      <c r="R30" s="1">
        <v>62.8</v>
      </c>
      <c r="S30" s="1">
        <v>0.9692</v>
      </c>
      <c r="T30" s="1" t="s">
        <v>28</v>
      </c>
      <c r="U30" s="1">
        <f t="shared" si="0"/>
        <v>75.98528</v>
      </c>
      <c r="V30" s="1">
        <f t="shared" si="1"/>
        <v>72.74264</v>
      </c>
      <c r="W30" s="13">
        <v>28</v>
      </c>
      <c r="Y30" s="15"/>
      <c r="Z30" s="15"/>
      <c r="AA30" s="15"/>
      <c r="AB30" s="15"/>
      <c r="AC30" s="15"/>
      <c r="AD30" s="15"/>
      <c r="AE30" s="15"/>
      <c r="AF30" s="15"/>
    </row>
    <row r="31" spans="1:32" s="1" customFormat="1" ht="25.5" customHeight="1">
      <c r="A31" s="1">
        <v>50</v>
      </c>
      <c r="B31" s="1" t="s">
        <v>55</v>
      </c>
      <c r="C31" s="1">
        <v>20180132</v>
      </c>
      <c r="D31" s="1">
        <v>65.2</v>
      </c>
      <c r="E31" s="1">
        <v>50</v>
      </c>
      <c r="F31" s="1">
        <v>1</v>
      </c>
      <c r="I31" s="1">
        <v>65.2</v>
      </c>
      <c r="J31" s="1">
        <v>5</v>
      </c>
      <c r="K31" s="1">
        <v>79.6</v>
      </c>
      <c r="L31" s="1">
        <v>74.8</v>
      </c>
      <c r="M31" s="1">
        <v>74.29</v>
      </c>
      <c r="N31" s="1">
        <v>43</v>
      </c>
      <c r="O31" s="1">
        <v>42</v>
      </c>
      <c r="P31" s="1">
        <v>2971.4</v>
      </c>
      <c r="Q31" s="1">
        <v>83.4</v>
      </c>
      <c r="R31" s="1">
        <v>64.4</v>
      </c>
      <c r="S31" s="1">
        <v>1.0069</v>
      </c>
      <c r="T31" s="1" t="s">
        <v>30</v>
      </c>
      <c r="U31" s="1">
        <f t="shared" si="0"/>
        <v>80.14923999999999</v>
      </c>
      <c r="V31" s="1">
        <f t="shared" si="1"/>
        <v>72.67462</v>
      </c>
      <c r="W31" s="13">
        <v>29</v>
      </c>
      <c r="Y31" s="15"/>
      <c r="Z31" s="15"/>
      <c r="AA31" s="15"/>
      <c r="AB31" s="15"/>
      <c r="AC31" s="15"/>
      <c r="AD31" s="15"/>
      <c r="AE31" s="15"/>
      <c r="AF31" s="15"/>
    </row>
    <row r="32" spans="1:32" s="1" customFormat="1" ht="25.5" customHeight="1">
      <c r="A32" s="1">
        <v>18</v>
      </c>
      <c r="B32" s="1" t="s">
        <v>56</v>
      </c>
      <c r="C32" s="1">
        <v>20180532</v>
      </c>
      <c r="D32" s="1">
        <v>70.2</v>
      </c>
      <c r="E32" s="1">
        <v>18</v>
      </c>
      <c r="F32" s="1">
        <v>3</v>
      </c>
      <c r="I32" s="1">
        <v>70.2</v>
      </c>
      <c r="J32" s="1">
        <v>25</v>
      </c>
      <c r="K32" s="1">
        <v>73.4</v>
      </c>
      <c r="L32" s="1">
        <v>74.8</v>
      </c>
      <c r="M32" s="1">
        <v>73.16</v>
      </c>
      <c r="N32" s="1">
        <v>45</v>
      </c>
      <c r="O32" s="1">
        <v>43</v>
      </c>
      <c r="P32" s="1">
        <v>2999.7</v>
      </c>
      <c r="Q32" s="1">
        <v>83</v>
      </c>
      <c r="R32" s="1">
        <v>66.4</v>
      </c>
      <c r="S32" s="1">
        <v>1.0224</v>
      </c>
      <c r="T32" s="1" t="s">
        <v>26</v>
      </c>
      <c r="U32" s="1">
        <f t="shared" si="0"/>
        <v>75.04416</v>
      </c>
      <c r="V32" s="1">
        <f t="shared" si="1"/>
        <v>72.62208000000001</v>
      </c>
      <c r="W32" s="13">
        <v>30</v>
      </c>
      <c r="Y32" s="15"/>
      <c r="Z32" s="15"/>
      <c r="AA32" s="15"/>
      <c r="AB32" s="15"/>
      <c r="AC32" s="15"/>
      <c r="AD32" s="15"/>
      <c r="AE32" s="15"/>
      <c r="AF32" s="15"/>
    </row>
    <row r="33" spans="1:32" s="1" customFormat="1" ht="25.5" customHeight="1">
      <c r="A33" s="1">
        <v>13</v>
      </c>
      <c r="B33" s="1" t="s">
        <v>57</v>
      </c>
      <c r="C33" s="1">
        <v>20180123</v>
      </c>
      <c r="D33" s="1">
        <v>71.4</v>
      </c>
      <c r="E33" s="1">
        <v>13</v>
      </c>
      <c r="F33" s="1">
        <v>2</v>
      </c>
      <c r="I33" s="1">
        <v>71.4</v>
      </c>
      <c r="J33" s="1">
        <v>27</v>
      </c>
      <c r="K33" s="1">
        <v>76</v>
      </c>
      <c r="L33" s="1">
        <v>74.8</v>
      </c>
      <c r="M33" s="1">
        <v>77.18</v>
      </c>
      <c r="N33" s="1">
        <v>44</v>
      </c>
      <c r="O33" s="1">
        <v>41</v>
      </c>
      <c r="P33" s="1">
        <v>2933</v>
      </c>
      <c r="Q33" s="1">
        <v>82.6</v>
      </c>
      <c r="R33" s="1">
        <v>62.8</v>
      </c>
      <c r="S33" s="1">
        <v>0.9692</v>
      </c>
      <c r="T33" s="1" t="s">
        <v>28</v>
      </c>
      <c r="U33" s="1">
        <f t="shared" si="0"/>
        <v>73.6592</v>
      </c>
      <c r="V33" s="1">
        <f t="shared" si="1"/>
        <v>72.5296</v>
      </c>
      <c r="W33" s="13">
        <v>31</v>
      </c>
      <c r="Y33" s="15"/>
      <c r="Z33" s="15"/>
      <c r="AA33" s="15"/>
      <c r="AB33" s="15"/>
      <c r="AC33" s="15"/>
      <c r="AD33" s="15"/>
      <c r="AE33" s="15"/>
      <c r="AF33" s="15"/>
    </row>
    <row r="34" spans="1:32" s="1" customFormat="1" ht="25.5" customHeight="1">
      <c r="A34" s="1">
        <v>20</v>
      </c>
      <c r="B34" s="1" t="s">
        <v>58</v>
      </c>
      <c r="C34" s="1">
        <v>20180422</v>
      </c>
      <c r="D34" s="1">
        <v>69.9</v>
      </c>
      <c r="E34" s="1">
        <v>20</v>
      </c>
      <c r="F34" s="1">
        <v>1</v>
      </c>
      <c r="I34" s="1">
        <v>69.9</v>
      </c>
      <c r="J34" s="1">
        <v>23</v>
      </c>
      <c r="K34" s="1">
        <v>74.2</v>
      </c>
      <c r="L34" s="1">
        <v>74.8</v>
      </c>
      <c r="M34" s="1">
        <v>74.29</v>
      </c>
      <c r="N34" s="1">
        <v>43</v>
      </c>
      <c r="O34" s="1">
        <v>42</v>
      </c>
      <c r="P34" s="1">
        <v>2971.4</v>
      </c>
      <c r="Q34" s="1">
        <v>83.4</v>
      </c>
      <c r="R34" s="1">
        <v>64.4</v>
      </c>
      <c r="S34" s="1">
        <v>1.0069</v>
      </c>
      <c r="T34" s="1" t="s">
        <v>30</v>
      </c>
      <c r="U34" s="1">
        <f t="shared" si="0"/>
        <v>74.71198</v>
      </c>
      <c r="V34" s="1">
        <f t="shared" si="1"/>
        <v>72.30599000000001</v>
      </c>
      <c r="W34" s="13">
        <v>32</v>
      </c>
      <c r="Y34" s="15"/>
      <c r="Z34" s="15"/>
      <c r="AA34" s="15"/>
      <c r="AB34" s="15"/>
      <c r="AC34" s="15"/>
      <c r="AD34" s="15"/>
      <c r="AE34" s="15"/>
      <c r="AF34" s="15"/>
    </row>
    <row r="35" spans="1:32" s="1" customFormat="1" ht="25.5" customHeight="1">
      <c r="A35" s="1">
        <v>37</v>
      </c>
      <c r="B35" s="1" t="s">
        <v>59</v>
      </c>
      <c r="C35" s="1">
        <v>20180308</v>
      </c>
      <c r="D35" s="1">
        <v>66.9</v>
      </c>
      <c r="E35" s="1">
        <v>37</v>
      </c>
      <c r="F35" s="1">
        <v>1</v>
      </c>
      <c r="I35" s="1">
        <v>66.9</v>
      </c>
      <c r="J35" s="1">
        <v>43</v>
      </c>
      <c r="K35" s="1">
        <v>77</v>
      </c>
      <c r="L35" s="1">
        <v>74.8</v>
      </c>
      <c r="M35" s="1">
        <v>74.29</v>
      </c>
      <c r="N35" s="1">
        <v>43</v>
      </c>
      <c r="O35" s="1">
        <v>42</v>
      </c>
      <c r="P35" s="1">
        <v>2971.4</v>
      </c>
      <c r="Q35" s="1">
        <v>83.4</v>
      </c>
      <c r="R35" s="1">
        <v>64.4</v>
      </c>
      <c r="S35" s="1">
        <v>1.0069</v>
      </c>
      <c r="T35" s="1" t="s">
        <v>30</v>
      </c>
      <c r="U35" s="1">
        <f aca="true" t="shared" si="2" ref="U35:U66">K35*S35</f>
        <v>77.53129999999999</v>
      </c>
      <c r="V35" s="1">
        <f aca="true" t="shared" si="3" ref="V35:V66">(I35+U35)/2</f>
        <v>72.21565</v>
      </c>
      <c r="W35" s="13">
        <v>33</v>
      </c>
      <c r="Y35" s="15"/>
      <c r="Z35" s="15"/>
      <c r="AA35" s="15"/>
      <c r="AB35" s="15"/>
      <c r="AC35" s="15"/>
      <c r="AD35" s="15"/>
      <c r="AE35" s="15"/>
      <c r="AF35" s="15"/>
    </row>
    <row r="36" spans="1:32" s="1" customFormat="1" ht="25.5" customHeight="1">
      <c r="A36" s="1">
        <v>54</v>
      </c>
      <c r="B36" s="1" t="s">
        <v>60</v>
      </c>
      <c r="C36" s="1">
        <v>20180320</v>
      </c>
      <c r="D36" s="1">
        <v>64.4</v>
      </c>
      <c r="E36" s="1">
        <v>54</v>
      </c>
      <c r="F36" s="1">
        <v>3</v>
      </c>
      <c r="I36" s="1">
        <v>64.4</v>
      </c>
      <c r="J36" s="1">
        <v>5</v>
      </c>
      <c r="K36" s="1">
        <v>78</v>
      </c>
      <c r="L36" s="1">
        <v>74.8</v>
      </c>
      <c r="M36" s="1">
        <v>73.16</v>
      </c>
      <c r="N36" s="1">
        <v>45</v>
      </c>
      <c r="O36" s="1">
        <v>43</v>
      </c>
      <c r="P36" s="1">
        <v>2999.7</v>
      </c>
      <c r="Q36" s="1">
        <v>83</v>
      </c>
      <c r="R36" s="1">
        <v>66.4</v>
      </c>
      <c r="S36" s="1">
        <v>1.0224</v>
      </c>
      <c r="T36" s="1" t="s">
        <v>26</v>
      </c>
      <c r="U36" s="1">
        <f t="shared" si="2"/>
        <v>79.74719999999999</v>
      </c>
      <c r="V36" s="1">
        <f t="shared" si="3"/>
        <v>72.0736</v>
      </c>
      <c r="W36" s="13">
        <v>34</v>
      </c>
      <c r="Y36" s="15"/>
      <c r="Z36" s="15"/>
      <c r="AA36" s="15"/>
      <c r="AB36" s="15"/>
      <c r="AC36" s="15"/>
      <c r="AD36" s="15"/>
      <c r="AE36" s="15"/>
      <c r="AF36" s="15"/>
    </row>
    <row r="37" spans="1:32" s="1" customFormat="1" ht="25.5" customHeight="1">
      <c r="A37" s="1">
        <v>51</v>
      </c>
      <c r="B37" s="1" t="s">
        <v>61</v>
      </c>
      <c r="C37" s="1">
        <v>20180406</v>
      </c>
      <c r="D37" s="1">
        <v>64.6</v>
      </c>
      <c r="E37" s="1">
        <v>51</v>
      </c>
      <c r="F37" s="1">
        <v>2</v>
      </c>
      <c r="I37" s="1">
        <v>64.6</v>
      </c>
      <c r="J37" s="1">
        <v>22</v>
      </c>
      <c r="K37" s="1">
        <v>81.8</v>
      </c>
      <c r="L37" s="1">
        <v>74.8</v>
      </c>
      <c r="M37" s="1">
        <v>77.18</v>
      </c>
      <c r="N37" s="1">
        <v>44</v>
      </c>
      <c r="O37" s="1">
        <v>41</v>
      </c>
      <c r="P37" s="1">
        <v>2933</v>
      </c>
      <c r="Q37" s="1">
        <v>82.6</v>
      </c>
      <c r="R37" s="1">
        <v>62.8</v>
      </c>
      <c r="S37" s="1">
        <v>0.9692</v>
      </c>
      <c r="T37" s="1" t="s">
        <v>28</v>
      </c>
      <c r="U37" s="1">
        <f t="shared" si="2"/>
        <v>79.28056</v>
      </c>
      <c r="V37" s="1">
        <f t="shared" si="3"/>
        <v>71.94028</v>
      </c>
      <c r="W37" s="13">
        <v>35</v>
      </c>
      <c r="Y37" s="15"/>
      <c r="Z37" s="15"/>
      <c r="AA37" s="15"/>
      <c r="AB37" s="15"/>
      <c r="AC37" s="15"/>
      <c r="AD37" s="15"/>
      <c r="AE37" s="15"/>
      <c r="AF37" s="15"/>
    </row>
    <row r="38" spans="1:32" s="1" customFormat="1" ht="25.5" customHeight="1">
      <c r="A38" s="1">
        <v>22</v>
      </c>
      <c r="B38" s="1" t="s">
        <v>62</v>
      </c>
      <c r="C38" s="1">
        <v>20180416</v>
      </c>
      <c r="D38" s="1">
        <v>69.8</v>
      </c>
      <c r="E38" s="1">
        <v>22</v>
      </c>
      <c r="F38" s="1">
        <v>3</v>
      </c>
      <c r="I38" s="1">
        <v>69.8</v>
      </c>
      <c r="J38" s="1">
        <v>41</v>
      </c>
      <c r="K38" s="1">
        <v>72.4</v>
      </c>
      <c r="L38" s="1">
        <v>74.8</v>
      </c>
      <c r="M38" s="1">
        <v>73.16</v>
      </c>
      <c r="N38" s="1">
        <v>45</v>
      </c>
      <c r="O38" s="1">
        <v>43</v>
      </c>
      <c r="P38" s="1">
        <v>2999.7</v>
      </c>
      <c r="Q38" s="1">
        <v>83</v>
      </c>
      <c r="R38" s="1">
        <v>66.4</v>
      </c>
      <c r="S38" s="1">
        <v>1.0224</v>
      </c>
      <c r="T38" s="1" t="s">
        <v>26</v>
      </c>
      <c r="U38" s="1">
        <f t="shared" si="2"/>
        <v>74.02176</v>
      </c>
      <c r="V38" s="1">
        <f t="shared" si="3"/>
        <v>71.91087999999999</v>
      </c>
      <c r="W38" s="13">
        <v>36</v>
      </c>
      <c r="Y38" s="15"/>
      <c r="Z38" s="15"/>
      <c r="AA38" s="15"/>
      <c r="AB38" s="15"/>
      <c r="AC38" s="15"/>
      <c r="AD38" s="15"/>
      <c r="AE38" s="15"/>
      <c r="AF38" s="15"/>
    </row>
    <row r="39" spans="1:32" s="1" customFormat="1" ht="25.5" customHeight="1">
      <c r="A39" s="1">
        <v>45</v>
      </c>
      <c r="B39" s="1" t="s">
        <v>63</v>
      </c>
      <c r="C39" s="1">
        <v>20180317</v>
      </c>
      <c r="D39" s="1">
        <v>66.4</v>
      </c>
      <c r="E39" s="1">
        <v>45</v>
      </c>
      <c r="F39" s="1">
        <v>1</v>
      </c>
      <c r="I39" s="1">
        <v>66.4</v>
      </c>
      <c r="J39" s="1">
        <v>21</v>
      </c>
      <c r="K39" s="1">
        <v>76.8</v>
      </c>
      <c r="L39" s="1">
        <v>74.8</v>
      </c>
      <c r="M39" s="1">
        <v>74.29</v>
      </c>
      <c r="N39" s="1">
        <v>43</v>
      </c>
      <c r="O39" s="1">
        <v>42</v>
      </c>
      <c r="P39" s="1">
        <v>2971.4</v>
      </c>
      <c r="Q39" s="1">
        <v>83.4</v>
      </c>
      <c r="R39" s="1">
        <v>64.4</v>
      </c>
      <c r="S39" s="1">
        <v>1.0069</v>
      </c>
      <c r="T39" s="1" t="s">
        <v>30</v>
      </c>
      <c r="U39" s="1">
        <f t="shared" si="2"/>
        <v>77.32991999999999</v>
      </c>
      <c r="V39" s="1">
        <f t="shared" si="3"/>
        <v>71.86496</v>
      </c>
      <c r="W39" s="13">
        <v>37</v>
      </c>
      <c r="Y39" s="15"/>
      <c r="Z39" s="15"/>
      <c r="AA39" s="15"/>
      <c r="AB39" s="15"/>
      <c r="AC39" s="15"/>
      <c r="AD39" s="15"/>
      <c r="AE39" s="15"/>
      <c r="AF39" s="15"/>
    </row>
    <row r="40" spans="1:32" s="1" customFormat="1" ht="25.5" customHeight="1">
      <c r="A40" s="1">
        <v>41</v>
      </c>
      <c r="B40" s="1" t="s">
        <v>64</v>
      </c>
      <c r="C40" s="1">
        <v>20180513</v>
      </c>
      <c r="D40" s="1">
        <v>66.8</v>
      </c>
      <c r="E40" s="1">
        <v>41</v>
      </c>
      <c r="F40" s="1">
        <v>3</v>
      </c>
      <c r="I40" s="1">
        <v>66.8</v>
      </c>
      <c r="J40" s="1">
        <v>14</v>
      </c>
      <c r="K40" s="1">
        <v>75.2</v>
      </c>
      <c r="L40" s="1">
        <v>74.8</v>
      </c>
      <c r="M40" s="1">
        <v>73.16</v>
      </c>
      <c r="N40" s="1">
        <v>45</v>
      </c>
      <c r="O40" s="1">
        <v>43</v>
      </c>
      <c r="P40" s="1">
        <v>2999.7</v>
      </c>
      <c r="Q40" s="1">
        <v>83</v>
      </c>
      <c r="R40" s="1">
        <v>66.4</v>
      </c>
      <c r="S40" s="1">
        <v>1.0224</v>
      </c>
      <c r="T40" s="1" t="s">
        <v>26</v>
      </c>
      <c r="U40" s="1">
        <f t="shared" si="2"/>
        <v>76.88448</v>
      </c>
      <c r="V40" s="1">
        <f t="shared" si="3"/>
        <v>71.84224</v>
      </c>
      <c r="W40" s="13">
        <v>38</v>
      </c>
      <c r="Y40" s="15"/>
      <c r="Z40" s="15"/>
      <c r="AA40" s="15"/>
      <c r="AB40" s="15"/>
      <c r="AC40" s="15"/>
      <c r="AD40" s="15"/>
      <c r="AE40" s="15"/>
      <c r="AF40" s="15"/>
    </row>
    <row r="41" spans="1:32" s="1" customFormat="1" ht="25.5" customHeight="1">
      <c r="A41" s="1">
        <v>36</v>
      </c>
      <c r="B41" s="1" t="s">
        <v>65</v>
      </c>
      <c r="C41" s="1">
        <v>20180402</v>
      </c>
      <c r="D41" s="1">
        <v>67</v>
      </c>
      <c r="E41" s="1">
        <v>36</v>
      </c>
      <c r="F41" s="1">
        <v>2</v>
      </c>
      <c r="I41" s="1">
        <v>67</v>
      </c>
      <c r="J41" s="1">
        <v>15</v>
      </c>
      <c r="K41" s="1">
        <v>79</v>
      </c>
      <c r="L41" s="1">
        <v>74.8</v>
      </c>
      <c r="M41" s="1">
        <v>77.18</v>
      </c>
      <c r="N41" s="1">
        <v>44</v>
      </c>
      <c r="O41" s="1">
        <v>41</v>
      </c>
      <c r="P41" s="1">
        <v>2933</v>
      </c>
      <c r="Q41" s="1">
        <v>82.6</v>
      </c>
      <c r="R41" s="1">
        <v>62.8</v>
      </c>
      <c r="S41" s="1">
        <v>0.9692</v>
      </c>
      <c r="T41" s="1" t="s">
        <v>28</v>
      </c>
      <c r="U41" s="1">
        <f t="shared" si="2"/>
        <v>76.5668</v>
      </c>
      <c r="V41" s="1">
        <f t="shared" si="3"/>
        <v>71.7834</v>
      </c>
      <c r="W41" s="13">
        <v>39</v>
      </c>
      <c r="Y41" s="15"/>
      <c r="Z41" s="15"/>
      <c r="AA41" s="15"/>
      <c r="AB41" s="15"/>
      <c r="AC41" s="15"/>
      <c r="AD41" s="15"/>
      <c r="AE41" s="15"/>
      <c r="AF41" s="15"/>
    </row>
    <row r="42" spans="1:32" s="1" customFormat="1" ht="25.5" customHeight="1">
      <c r="A42" s="1">
        <v>42</v>
      </c>
      <c r="B42" s="1" t="s">
        <v>66</v>
      </c>
      <c r="C42" s="1">
        <v>20180601</v>
      </c>
      <c r="D42" s="1">
        <v>66.8</v>
      </c>
      <c r="E42" s="1">
        <v>42</v>
      </c>
      <c r="F42" s="1">
        <v>3</v>
      </c>
      <c r="I42" s="1">
        <v>66.8</v>
      </c>
      <c r="J42" s="1">
        <v>15</v>
      </c>
      <c r="K42" s="1">
        <v>75</v>
      </c>
      <c r="L42" s="1">
        <v>74.8</v>
      </c>
      <c r="M42" s="1">
        <v>73.16</v>
      </c>
      <c r="N42" s="1">
        <v>45</v>
      </c>
      <c r="O42" s="1">
        <v>43</v>
      </c>
      <c r="P42" s="1">
        <v>2999.7</v>
      </c>
      <c r="Q42" s="1">
        <v>83</v>
      </c>
      <c r="R42" s="1">
        <v>66.4</v>
      </c>
      <c r="S42" s="1">
        <v>1.0224</v>
      </c>
      <c r="T42" s="1" t="s">
        <v>26</v>
      </c>
      <c r="U42" s="1">
        <f t="shared" si="2"/>
        <v>76.67999999999999</v>
      </c>
      <c r="V42" s="1">
        <f t="shared" si="3"/>
        <v>71.74</v>
      </c>
      <c r="W42" s="13">
        <v>40</v>
      </c>
      <c r="Y42" s="15"/>
      <c r="Z42" s="15"/>
      <c r="AA42" s="15"/>
      <c r="AB42" s="15"/>
      <c r="AC42" s="15"/>
      <c r="AD42" s="15"/>
      <c r="AE42" s="15"/>
      <c r="AF42" s="15"/>
    </row>
    <row r="43" spans="1:32" s="1" customFormat="1" ht="25.5" customHeight="1">
      <c r="A43" s="1">
        <v>32</v>
      </c>
      <c r="B43" s="1" t="s">
        <v>67</v>
      </c>
      <c r="C43" s="1">
        <v>20180404</v>
      </c>
      <c r="D43" s="1">
        <v>68.2</v>
      </c>
      <c r="E43" s="1">
        <v>32</v>
      </c>
      <c r="F43" s="1">
        <v>2</v>
      </c>
      <c r="I43" s="1">
        <v>68.2</v>
      </c>
      <c r="J43" s="1">
        <v>23</v>
      </c>
      <c r="K43" s="1">
        <v>77.6</v>
      </c>
      <c r="L43" s="1">
        <v>74.8</v>
      </c>
      <c r="M43" s="1">
        <v>77.18</v>
      </c>
      <c r="N43" s="1">
        <v>44</v>
      </c>
      <c r="O43" s="1">
        <v>41</v>
      </c>
      <c r="P43" s="1">
        <v>2933</v>
      </c>
      <c r="Q43" s="1">
        <v>82.6</v>
      </c>
      <c r="R43" s="1">
        <v>62.8</v>
      </c>
      <c r="S43" s="1">
        <v>0.9692</v>
      </c>
      <c r="T43" s="1" t="s">
        <v>28</v>
      </c>
      <c r="U43" s="1">
        <f t="shared" si="2"/>
        <v>75.20992</v>
      </c>
      <c r="V43" s="1">
        <f t="shared" si="3"/>
        <v>71.70496</v>
      </c>
      <c r="W43" s="13">
        <v>41</v>
      </c>
      <c r="Y43" s="15"/>
      <c r="Z43" s="15"/>
      <c r="AA43" s="15"/>
      <c r="AB43" s="15"/>
      <c r="AC43" s="15"/>
      <c r="AD43" s="15"/>
      <c r="AE43" s="15"/>
      <c r="AF43" s="15"/>
    </row>
    <row r="44" spans="1:32" s="1" customFormat="1" ht="25.5" customHeight="1">
      <c r="A44" s="1">
        <v>21</v>
      </c>
      <c r="B44" s="1" t="s">
        <v>68</v>
      </c>
      <c r="C44" s="1">
        <v>20180433</v>
      </c>
      <c r="D44" s="1">
        <v>69.9</v>
      </c>
      <c r="E44" s="1">
        <v>21</v>
      </c>
      <c r="F44" s="1">
        <v>2</v>
      </c>
      <c r="I44" s="1">
        <v>69.9</v>
      </c>
      <c r="J44" s="1">
        <v>36</v>
      </c>
      <c r="K44" s="1">
        <v>75.8</v>
      </c>
      <c r="L44" s="1">
        <v>74.8</v>
      </c>
      <c r="M44" s="1">
        <v>77.18</v>
      </c>
      <c r="N44" s="1">
        <v>44</v>
      </c>
      <c r="O44" s="1">
        <v>41</v>
      </c>
      <c r="P44" s="1">
        <v>2933</v>
      </c>
      <c r="Q44" s="1">
        <v>82.6</v>
      </c>
      <c r="R44" s="1">
        <v>62.8</v>
      </c>
      <c r="S44" s="1">
        <v>0.9692</v>
      </c>
      <c r="T44" s="1" t="s">
        <v>28</v>
      </c>
      <c r="U44" s="1">
        <f t="shared" si="2"/>
        <v>73.46535999999999</v>
      </c>
      <c r="V44" s="1">
        <f t="shared" si="3"/>
        <v>71.68268</v>
      </c>
      <c r="W44" s="13">
        <v>42</v>
      </c>
      <c r="Y44" s="15"/>
      <c r="Z44" s="15"/>
      <c r="AA44" s="15"/>
      <c r="AB44" s="15"/>
      <c r="AC44" s="15"/>
      <c r="AD44" s="15"/>
      <c r="AE44" s="15"/>
      <c r="AF44" s="15"/>
    </row>
    <row r="45" spans="1:32" s="1" customFormat="1" ht="25.5" customHeight="1">
      <c r="A45" s="1">
        <v>29</v>
      </c>
      <c r="B45" s="1" t="s">
        <v>69</v>
      </c>
      <c r="C45" s="1">
        <v>20180521</v>
      </c>
      <c r="D45" s="1">
        <v>68.5</v>
      </c>
      <c r="E45" s="1">
        <v>29</v>
      </c>
      <c r="F45" s="1">
        <v>3</v>
      </c>
      <c r="I45" s="1">
        <v>68.5</v>
      </c>
      <c r="J45" s="1">
        <v>40</v>
      </c>
      <c r="K45" s="1">
        <v>73</v>
      </c>
      <c r="L45" s="1">
        <v>74.8</v>
      </c>
      <c r="M45" s="1">
        <v>73.16</v>
      </c>
      <c r="N45" s="1">
        <v>45</v>
      </c>
      <c r="O45" s="1">
        <v>43</v>
      </c>
      <c r="P45" s="1">
        <v>2999.7</v>
      </c>
      <c r="Q45" s="1">
        <v>83</v>
      </c>
      <c r="R45" s="1">
        <v>66.4</v>
      </c>
      <c r="S45" s="1">
        <v>1.0224</v>
      </c>
      <c r="T45" s="1" t="s">
        <v>26</v>
      </c>
      <c r="U45" s="1">
        <f t="shared" si="2"/>
        <v>74.6352</v>
      </c>
      <c r="V45" s="1">
        <f t="shared" si="3"/>
        <v>71.5676</v>
      </c>
      <c r="W45" s="13">
        <v>43</v>
      </c>
      <c r="Y45" s="15"/>
      <c r="Z45" s="15"/>
      <c r="AA45" s="15"/>
      <c r="AB45" s="15"/>
      <c r="AC45" s="15"/>
      <c r="AD45" s="15"/>
      <c r="AE45" s="15"/>
      <c r="AF45" s="15"/>
    </row>
    <row r="46" spans="1:32" s="1" customFormat="1" ht="25.5" customHeight="1">
      <c r="A46" s="1">
        <v>48</v>
      </c>
      <c r="B46" s="1" t="s">
        <v>70</v>
      </c>
      <c r="C46" s="1">
        <v>20180518</v>
      </c>
      <c r="D46" s="1">
        <v>65.6</v>
      </c>
      <c r="E46" s="1">
        <v>48</v>
      </c>
      <c r="F46" s="1">
        <v>1</v>
      </c>
      <c r="I46" s="1">
        <v>65.6</v>
      </c>
      <c r="J46" s="1">
        <v>10</v>
      </c>
      <c r="K46" s="1">
        <v>76.8</v>
      </c>
      <c r="L46" s="1">
        <v>74.8</v>
      </c>
      <c r="M46" s="1">
        <v>74.29</v>
      </c>
      <c r="N46" s="1">
        <v>43</v>
      </c>
      <c r="O46" s="1">
        <v>42</v>
      </c>
      <c r="P46" s="1">
        <v>2971.4</v>
      </c>
      <c r="Q46" s="1">
        <v>83.4</v>
      </c>
      <c r="R46" s="1">
        <v>64.4</v>
      </c>
      <c r="S46" s="1">
        <v>1.0069</v>
      </c>
      <c r="T46" s="1" t="s">
        <v>30</v>
      </c>
      <c r="U46" s="1">
        <f t="shared" si="2"/>
        <v>77.32991999999999</v>
      </c>
      <c r="V46" s="1">
        <f t="shared" si="3"/>
        <v>71.46495999999999</v>
      </c>
      <c r="W46" s="13">
        <v>44</v>
      </c>
      <c r="Y46" s="15"/>
      <c r="Z46" s="15"/>
      <c r="AA46" s="15"/>
      <c r="AB46" s="15"/>
      <c r="AC46" s="15"/>
      <c r="AD46" s="15"/>
      <c r="AE46" s="15"/>
      <c r="AF46" s="15"/>
    </row>
    <row r="47" spans="1:32" s="1" customFormat="1" ht="25.5" customHeight="1">
      <c r="A47" s="1">
        <v>53</v>
      </c>
      <c r="B47" s="1" t="s">
        <v>71</v>
      </c>
      <c r="C47" s="1">
        <v>20180212</v>
      </c>
      <c r="D47" s="1">
        <v>64.5</v>
      </c>
      <c r="E47" s="1">
        <v>53</v>
      </c>
      <c r="F47" s="1">
        <v>1</v>
      </c>
      <c r="I47" s="1">
        <v>64.5</v>
      </c>
      <c r="J47" s="1">
        <v>11</v>
      </c>
      <c r="K47" s="1">
        <v>77.4</v>
      </c>
      <c r="L47" s="1">
        <v>74.8</v>
      </c>
      <c r="M47" s="1">
        <v>74.29</v>
      </c>
      <c r="N47" s="1">
        <v>43</v>
      </c>
      <c r="O47" s="1">
        <v>42</v>
      </c>
      <c r="P47" s="1">
        <v>2971.4</v>
      </c>
      <c r="Q47" s="1">
        <v>83.4</v>
      </c>
      <c r="R47" s="1">
        <v>64.4</v>
      </c>
      <c r="S47" s="1">
        <v>1.0069</v>
      </c>
      <c r="T47" s="1" t="s">
        <v>30</v>
      </c>
      <c r="U47" s="1">
        <f t="shared" si="2"/>
        <v>77.93406</v>
      </c>
      <c r="V47" s="1">
        <f t="shared" si="3"/>
        <v>71.21703</v>
      </c>
      <c r="W47" s="13">
        <v>45</v>
      </c>
      <c r="Y47" s="15"/>
      <c r="Z47" s="15"/>
      <c r="AA47" s="15"/>
      <c r="AB47" s="15"/>
      <c r="AC47" s="15"/>
      <c r="AD47" s="15"/>
      <c r="AE47" s="15"/>
      <c r="AF47" s="15"/>
    </row>
    <row r="48" spans="1:32" s="1" customFormat="1" ht="25.5" customHeight="1">
      <c r="A48" s="1">
        <v>58</v>
      </c>
      <c r="B48" s="1" t="s">
        <v>72</v>
      </c>
      <c r="C48" s="1">
        <v>20180333</v>
      </c>
      <c r="D48" s="1">
        <v>64</v>
      </c>
      <c r="E48" s="1">
        <v>58</v>
      </c>
      <c r="F48" s="1">
        <v>2</v>
      </c>
      <c r="I48" s="1">
        <v>64</v>
      </c>
      <c r="J48" s="1">
        <v>9</v>
      </c>
      <c r="K48" s="1">
        <v>80.8</v>
      </c>
      <c r="L48" s="1">
        <v>74.8</v>
      </c>
      <c r="M48" s="1">
        <v>77.18</v>
      </c>
      <c r="N48" s="1">
        <v>44</v>
      </c>
      <c r="O48" s="1">
        <v>41</v>
      </c>
      <c r="P48" s="1">
        <v>2933</v>
      </c>
      <c r="Q48" s="1">
        <v>82.6</v>
      </c>
      <c r="R48" s="1">
        <v>62.8</v>
      </c>
      <c r="S48" s="1">
        <v>0.9692</v>
      </c>
      <c r="T48" s="1" t="s">
        <v>28</v>
      </c>
      <c r="U48" s="1">
        <f t="shared" si="2"/>
        <v>78.31136</v>
      </c>
      <c r="V48" s="1">
        <f t="shared" si="3"/>
        <v>71.15567999999999</v>
      </c>
      <c r="W48" s="13">
        <v>46</v>
      </c>
      <c r="Y48" s="15"/>
      <c r="Z48" s="15"/>
      <c r="AA48" s="15"/>
      <c r="AB48" s="15"/>
      <c r="AC48" s="15"/>
      <c r="AD48" s="15"/>
      <c r="AE48" s="15"/>
      <c r="AF48" s="15"/>
    </row>
    <row r="49" spans="1:32" s="1" customFormat="1" ht="25.5" customHeight="1">
      <c r="A49" s="1">
        <v>43</v>
      </c>
      <c r="B49" s="1" t="s">
        <v>73</v>
      </c>
      <c r="C49" s="1">
        <v>20180309</v>
      </c>
      <c r="D49" s="1">
        <v>66.5</v>
      </c>
      <c r="E49" s="1">
        <v>43</v>
      </c>
      <c r="F49" s="1">
        <v>1</v>
      </c>
      <c r="I49" s="1">
        <v>66.5</v>
      </c>
      <c r="J49" s="1">
        <v>18</v>
      </c>
      <c r="K49" s="1">
        <v>75.2</v>
      </c>
      <c r="L49" s="1">
        <v>74.8</v>
      </c>
      <c r="M49" s="1">
        <v>74.29</v>
      </c>
      <c r="N49" s="1">
        <v>43</v>
      </c>
      <c r="O49" s="1">
        <v>42</v>
      </c>
      <c r="P49" s="1">
        <v>2971.4</v>
      </c>
      <c r="Q49" s="1">
        <v>83.4</v>
      </c>
      <c r="R49" s="1">
        <v>64.4</v>
      </c>
      <c r="S49" s="1">
        <v>1.0069</v>
      </c>
      <c r="T49" s="1" t="s">
        <v>30</v>
      </c>
      <c r="U49" s="1">
        <f t="shared" si="2"/>
        <v>75.71888</v>
      </c>
      <c r="V49" s="1">
        <f t="shared" si="3"/>
        <v>71.10944</v>
      </c>
      <c r="W49" s="13">
        <v>47</v>
      </c>
      <c r="Y49" s="15"/>
      <c r="Z49" s="15"/>
      <c r="AA49" s="15"/>
      <c r="AB49" s="15"/>
      <c r="AC49" s="15"/>
      <c r="AD49" s="15"/>
      <c r="AE49" s="15"/>
      <c r="AF49" s="15"/>
    </row>
    <row r="50" spans="1:32" s="1" customFormat="1" ht="25.5" customHeight="1">
      <c r="A50" s="1">
        <v>28</v>
      </c>
      <c r="B50" s="1" t="s">
        <v>74</v>
      </c>
      <c r="C50" s="1">
        <v>20180117</v>
      </c>
      <c r="D50" s="1">
        <v>68.5</v>
      </c>
      <c r="E50" s="1">
        <v>28</v>
      </c>
      <c r="F50" s="1">
        <v>1</v>
      </c>
      <c r="I50" s="1">
        <v>68.5</v>
      </c>
      <c r="J50" s="1">
        <v>19</v>
      </c>
      <c r="K50" s="1">
        <v>73.2</v>
      </c>
      <c r="L50" s="1">
        <v>74.8</v>
      </c>
      <c r="M50" s="1">
        <v>74.29</v>
      </c>
      <c r="N50" s="1">
        <v>43</v>
      </c>
      <c r="O50" s="1">
        <v>42</v>
      </c>
      <c r="P50" s="1">
        <v>2971.4</v>
      </c>
      <c r="Q50" s="1">
        <v>83.4</v>
      </c>
      <c r="R50" s="1">
        <v>64.4</v>
      </c>
      <c r="S50" s="1">
        <v>1.0069</v>
      </c>
      <c r="T50" s="1" t="s">
        <v>30</v>
      </c>
      <c r="U50" s="1">
        <f t="shared" si="2"/>
        <v>73.70508</v>
      </c>
      <c r="V50" s="1">
        <f t="shared" si="3"/>
        <v>71.10254</v>
      </c>
      <c r="W50" s="13">
        <v>48</v>
      </c>
      <c r="Y50" s="15"/>
      <c r="Z50" s="15"/>
      <c r="AA50" s="15"/>
      <c r="AB50" s="15"/>
      <c r="AC50" s="15"/>
      <c r="AD50" s="15"/>
      <c r="AE50" s="15"/>
      <c r="AF50" s="15"/>
    </row>
    <row r="51" spans="1:32" s="1" customFormat="1" ht="25.5" customHeight="1">
      <c r="A51" s="1">
        <v>52</v>
      </c>
      <c r="B51" s="1" t="s">
        <v>75</v>
      </c>
      <c r="C51" s="1">
        <v>20180427</v>
      </c>
      <c r="D51" s="1">
        <v>64.6</v>
      </c>
      <c r="E51" s="1">
        <v>52</v>
      </c>
      <c r="F51" s="1">
        <v>1</v>
      </c>
      <c r="I51" s="1">
        <v>64.6</v>
      </c>
      <c r="J51" s="1">
        <v>38</v>
      </c>
      <c r="K51" s="1">
        <v>76.8</v>
      </c>
      <c r="L51" s="1">
        <v>74.8</v>
      </c>
      <c r="M51" s="1">
        <v>74.29</v>
      </c>
      <c r="N51" s="1">
        <v>43</v>
      </c>
      <c r="O51" s="1">
        <v>42</v>
      </c>
      <c r="P51" s="1">
        <v>2971.4</v>
      </c>
      <c r="Q51" s="1">
        <v>83.4</v>
      </c>
      <c r="R51" s="1">
        <v>64.4</v>
      </c>
      <c r="S51" s="1">
        <v>1.0069</v>
      </c>
      <c r="T51" s="1" t="s">
        <v>30</v>
      </c>
      <c r="U51" s="1">
        <f t="shared" si="2"/>
        <v>77.32991999999999</v>
      </c>
      <c r="V51" s="1">
        <f t="shared" si="3"/>
        <v>70.96495999999999</v>
      </c>
      <c r="W51" s="13">
        <v>49</v>
      </c>
      <c r="Y51" s="15"/>
      <c r="Z51" s="15"/>
      <c r="AA51" s="15"/>
      <c r="AB51" s="15"/>
      <c r="AC51" s="15"/>
      <c r="AD51" s="15"/>
      <c r="AE51" s="15"/>
      <c r="AF51" s="15"/>
    </row>
    <row r="52" spans="1:32" s="1" customFormat="1" ht="25.5" customHeight="1">
      <c r="A52" s="1">
        <v>46</v>
      </c>
      <c r="B52" s="1" t="s">
        <v>76</v>
      </c>
      <c r="C52" s="1">
        <v>20180533</v>
      </c>
      <c r="D52" s="1">
        <v>66.3</v>
      </c>
      <c r="E52" s="1">
        <v>46</v>
      </c>
      <c r="F52" s="1">
        <v>2</v>
      </c>
      <c r="I52" s="1">
        <v>66.3</v>
      </c>
      <c r="J52" s="1">
        <v>16</v>
      </c>
      <c r="K52" s="1">
        <v>78</v>
      </c>
      <c r="L52" s="1">
        <v>74.8</v>
      </c>
      <c r="M52" s="1">
        <v>77.18</v>
      </c>
      <c r="N52" s="1">
        <v>44</v>
      </c>
      <c r="O52" s="1">
        <v>41</v>
      </c>
      <c r="P52" s="1">
        <v>2933</v>
      </c>
      <c r="Q52" s="1">
        <v>82.6</v>
      </c>
      <c r="R52" s="1">
        <v>62.8</v>
      </c>
      <c r="S52" s="1">
        <v>0.9692</v>
      </c>
      <c r="T52" s="1" t="s">
        <v>28</v>
      </c>
      <c r="U52" s="1">
        <f t="shared" si="2"/>
        <v>75.5976</v>
      </c>
      <c r="V52" s="1">
        <f t="shared" si="3"/>
        <v>70.9488</v>
      </c>
      <c r="W52" s="13">
        <v>50</v>
      </c>
      <c r="Y52" s="15"/>
      <c r="Z52" s="15"/>
      <c r="AA52" s="15"/>
      <c r="AB52" s="15"/>
      <c r="AC52" s="15"/>
      <c r="AD52" s="15"/>
      <c r="AE52" s="15"/>
      <c r="AF52" s="15"/>
    </row>
    <row r="53" spans="1:32" s="1" customFormat="1" ht="25.5" customHeight="1">
      <c r="A53" s="1">
        <v>65</v>
      </c>
      <c r="B53" s="1" t="s">
        <v>77</v>
      </c>
      <c r="C53" s="1">
        <v>20180208</v>
      </c>
      <c r="D53" s="1">
        <v>63.3</v>
      </c>
      <c r="E53" s="1">
        <v>65</v>
      </c>
      <c r="F53" s="1">
        <v>1</v>
      </c>
      <c r="I53" s="1">
        <v>63.3</v>
      </c>
      <c r="J53" s="1">
        <v>37</v>
      </c>
      <c r="K53" s="1">
        <v>77.8</v>
      </c>
      <c r="L53" s="1">
        <v>74.8</v>
      </c>
      <c r="M53" s="1">
        <v>74.29</v>
      </c>
      <c r="N53" s="1">
        <v>43</v>
      </c>
      <c r="O53" s="1">
        <v>42</v>
      </c>
      <c r="P53" s="1">
        <v>2971.4</v>
      </c>
      <c r="Q53" s="1">
        <v>83.4</v>
      </c>
      <c r="R53" s="1">
        <v>64.4</v>
      </c>
      <c r="S53" s="1">
        <v>1.0069</v>
      </c>
      <c r="T53" s="1" t="s">
        <v>30</v>
      </c>
      <c r="U53" s="1">
        <f t="shared" si="2"/>
        <v>78.33681999999999</v>
      </c>
      <c r="V53" s="1">
        <f t="shared" si="3"/>
        <v>70.81841</v>
      </c>
      <c r="W53" s="13">
        <v>51</v>
      </c>
      <c r="Y53" s="15"/>
      <c r="Z53" s="15"/>
      <c r="AA53" s="15"/>
      <c r="AB53" s="15"/>
      <c r="AC53" s="15"/>
      <c r="AD53" s="15"/>
      <c r="AE53" s="15"/>
      <c r="AF53" s="15"/>
    </row>
    <row r="54" spans="1:32" s="1" customFormat="1" ht="25.5" customHeight="1">
      <c r="A54" s="1">
        <v>40</v>
      </c>
      <c r="B54" s="1" t="s">
        <v>78</v>
      </c>
      <c r="C54" s="1">
        <v>20180328</v>
      </c>
      <c r="D54" s="1">
        <v>66.8</v>
      </c>
      <c r="E54" s="1">
        <v>40</v>
      </c>
      <c r="F54" s="1">
        <v>2</v>
      </c>
      <c r="I54" s="1">
        <v>66.8</v>
      </c>
      <c r="J54" s="1">
        <v>25</v>
      </c>
      <c r="K54" s="1">
        <v>77</v>
      </c>
      <c r="L54" s="1">
        <v>74.8</v>
      </c>
      <c r="M54" s="1">
        <v>77.18</v>
      </c>
      <c r="N54" s="1">
        <v>44</v>
      </c>
      <c r="O54" s="1">
        <v>41</v>
      </c>
      <c r="P54" s="1">
        <v>2933</v>
      </c>
      <c r="Q54" s="1">
        <v>82.6</v>
      </c>
      <c r="R54" s="1">
        <v>62.8</v>
      </c>
      <c r="S54" s="1">
        <v>0.9692</v>
      </c>
      <c r="T54" s="1" t="s">
        <v>28</v>
      </c>
      <c r="U54" s="1">
        <f t="shared" si="2"/>
        <v>74.6284</v>
      </c>
      <c r="V54" s="1">
        <f t="shared" si="3"/>
        <v>70.7142</v>
      </c>
      <c r="W54" s="13">
        <v>52</v>
      </c>
      <c r="Y54" s="15"/>
      <c r="Z54" s="15"/>
      <c r="AA54" s="15"/>
      <c r="AB54" s="15"/>
      <c r="AC54" s="15"/>
      <c r="AD54" s="15"/>
      <c r="AE54" s="15"/>
      <c r="AF54" s="15"/>
    </row>
    <row r="55" spans="1:32" s="1" customFormat="1" ht="25.5" customHeight="1">
      <c r="A55" s="1">
        <v>62</v>
      </c>
      <c r="B55" s="1" t="s">
        <v>79</v>
      </c>
      <c r="C55" s="1">
        <v>20180232</v>
      </c>
      <c r="D55" s="1">
        <v>63.8</v>
      </c>
      <c r="E55" s="1">
        <v>62</v>
      </c>
      <c r="F55" s="1">
        <v>1</v>
      </c>
      <c r="I55" s="1">
        <v>63.8</v>
      </c>
      <c r="J55" s="1">
        <v>42</v>
      </c>
      <c r="K55" s="1">
        <v>77</v>
      </c>
      <c r="L55" s="1">
        <v>74.8</v>
      </c>
      <c r="M55" s="1">
        <v>74.29</v>
      </c>
      <c r="N55" s="1">
        <v>43</v>
      </c>
      <c r="O55" s="1">
        <v>42</v>
      </c>
      <c r="P55" s="1">
        <v>2971.4</v>
      </c>
      <c r="Q55" s="1">
        <v>83.4</v>
      </c>
      <c r="R55" s="1">
        <v>64.4</v>
      </c>
      <c r="S55" s="1">
        <v>1.0069</v>
      </c>
      <c r="T55" s="1" t="s">
        <v>30</v>
      </c>
      <c r="U55" s="1">
        <f t="shared" si="2"/>
        <v>77.53129999999999</v>
      </c>
      <c r="V55" s="1">
        <f t="shared" si="3"/>
        <v>70.66565</v>
      </c>
      <c r="W55" s="13">
        <v>53</v>
      </c>
      <c r="Y55" s="15"/>
      <c r="Z55" s="15"/>
      <c r="AA55" s="15"/>
      <c r="AB55" s="15"/>
      <c r="AC55" s="15"/>
      <c r="AD55" s="15"/>
      <c r="AE55" s="15"/>
      <c r="AF55" s="15"/>
    </row>
    <row r="56" spans="1:32" s="1" customFormat="1" ht="25.5" customHeight="1">
      <c r="A56" s="1">
        <v>59</v>
      </c>
      <c r="B56" s="1" t="s">
        <v>80</v>
      </c>
      <c r="C56" s="1">
        <v>20180413</v>
      </c>
      <c r="D56" s="1">
        <v>64</v>
      </c>
      <c r="E56" s="1">
        <v>59</v>
      </c>
      <c r="F56" s="1">
        <v>3</v>
      </c>
      <c r="I56" s="1">
        <v>64</v>
      </c>
      <c r="J56" s="1">
        <v>30</v>
      </c>
      <c r="K56" s="1">
        <v>75.6</v>
      </c>
      <c r="L56" s="1">
        <v>74.8</v>
      </c>
      <c r="M56" s="1">
        <v>73.16</v>
      </c>
      <c r="N56" s="1">
        <v>45</v>
      </c>
      <c r="O56" s="1">
        <v>43</v>
      </c>
      <c r="P56" s="1">
        <v>2999.7</v>
      </c>
      <c r="Q56" s="1">
        <v>83</v>
      </c>
      <c r="R56" s="1">
        <v>66.4</v>
      </c>
      <c r="S56" s="1">
        <v>1.0224</v>
      </c>
      <c r="T56" s="1" t="s">
        <v>26</v>
      </c>
      <c r="U56" s="1">
        <f t="shared" si="2"/>
        <v>77.29343999999999</v>
      </c>
      <c r="V56" s="1">
        <f t="shared" si="3"/>
        <v>70.64671999999999</v>
      </c>
      <c r="W56" s="13">
        <v>54</v>
      </c>
      <c r="Y56" s="15"/>
      <c r="Z56" s="15"/>
      <c r="AA56" s="15"/>
      <c r="AB56" s="15"/>
      <c r="AC56" s="15"/>
      <c r="AD56" s="15"/>
      <c r="AE56" s="15"/>
      <c r="AF56" s="15"/>
    </row>
    <row r="57" spans="1:32" s="1" customFormat="1" ht="25.5" customHeight="1">
      <c r="A57" s="1">
        <v>61</v>
      </c>
      <c r="B57" s="1" t="s">
        <v>81</v>
      </c>
      <c r="C57" s="1">
        <v>20180104</v>
      </c>
      <c r="D57" s="1">
        <v>63.9</v>
      </c>
      <c r="E57" s="1">
        <v>61</v>
      </c>
      <c r="F57" s="1">
        <v>2</v>
      </c>
      <c r="I57" s="1">
        <v>63.9</v>
      </c>
      <c r="J57" s="1">
        <v>6</v>
      </c>
      <c r="K57" s="1">
        <v>79.6</v>
      </c>
      <c r="L57" s="1">
        <v>74.8</v>
      </c>
      <c r="M57" s="1">
        <v>77.18</v>
      </c>
      <c r="N57" s="1">
        <v>44</v>
      </c>
      <c r="O57" s="1">
        <v>41</v>
      </c>
      <c r="P57" s="1">
        <v>2933</v>
      </c>
      <c r="Q57" s="1">
        <v>82.6</v>
      </c>
      <c r="R57" s="1">
        <v>62.8</v>
      </c>
      <c r="S57" s="1">
        <v>0.9692</v>
      </c>
      <c r="T57" s="1" t="s">
        <v>28</v>
      </c>
      <c r="U57" s="1">
        <f t="shared" si="2"/>
        <v>77.14831999999998</v>
      </c>
      <c r="V57" s="1">
        <f t="shared" si="3"/>
        <v>70.52416</v>
      </c>
      <c r="W57" s="13">
        <v>55</v>
      </c>
      <c r="Y57" s="15"/>
      <c r="Z57" s="15"/>
      <c r="AA57" s="15"/>
      <c r="AB57" s="15"/>
      <c r="AC57" s="15"/>
      <c r="AD57" s="15"/>
      <c r="AE57" s="15"/>
      <c r="AF57" s="15"/>
    </row>
    <row r="58" spans="1:32" s="1" customFormat="1" ht="25.5" customHeight="1">
      <c r="A58" s="1">
        <v>60</v>
      </c>
      <c r="B58" s="1" t="s">
        <v>82</v>
      </c>
      <c r="C58" s="1">
        <v>20180415</v>
      </c>
      <c r="D58" s="1">
        <v>64</v>
      </c>
      <c r="E58" s="1">
        <v>60</v>
      </c>
      <c r="F58" s="1">
        <v>2</v>
      </c>
      <c r="I58" s="1">
        <v>64</v>
      </c>
      <c r="J58" s="1">
        <v>24</v>
      </c>
      <c r="K58" s="1">
        <v>79.2</v>
      </c>
      <c r="L58" s="1">
        <v>74.8</v>
      </c>
      <c r="M58" s="1">
        <v>77.18</v>
      </c>
      <c r="N58" s="1">
        <v>44</v>
      </c>
      <c r="O58" s="1">
        <v>41</v>
      </c>
      <c r="P58" s="1">
        <v>2933</v>
      </c>
      <c r="Q58" s="1">
        <v>82.6</v>
      </c>
      <c r="R58" s="1">
        <v>62.8</v>
      </c>
      <c r="S58" s="1">
        <v>0.9692</v>
      </c>
      <c r="T58" s="1" t="s">
        <v>28</v>
      </c>
      <c r="U58" s="1">
        <f t="shared" si="2"/>
        <v>76.76064</v>
      </c>
      <c r="V58" s="1">
        <f t="shared" si="3"/>
        <v>70.38032</v>
      </c>
      <c r="W58" s="13">
        <v>56</v>
      </c>
      <c r="Y58" s="15"/>
      <c r="Z58" s="15"/>
      <c r="AA58" s="15"/>
      <c r="AB58" s="15"/>
      <c r="AC58" s="15"/>
      <c r="AD58" s="15"/>
      <c r="AE58" s="15"/>
      <c r="AF58" s="15"/>
    </row>
    <row r="59" spans="1:32" s="1" customFormat="1" ht="25.5" customHeight="1">
      <c r="A59" s="1">
        <v>44</v>
      </c>
      <c r="B59" s="1" t="s">
        <v>83</v>
      </c>
      <c r="C59" s="1">
        <v>20180206</v>
      </c>
      <c r="D59" s="1">
        <v>66.4</v>
      </c>
      <c r="E59" s="1">
        <v>44</v>
      </c>
      <c r="F59" s="1">
        <v>2</v>
      </c>
      <c r="I59" s="1">
        <v>66.4</v>
      </c>
      <c r="J59" s="1">
        <v>21</v>
      </c>
      <c r="K59" s="1">
        <v>76.4</v>
      </c>
      <c r="L59" s="1">
        <v>74.8</v>
      </c>
      <c r="M59" s="1">
        <v>77.18</v>
      </c>
      <c r="N59" s="1">
        <v>44</v>
      </c>
      <c r="O59" s="1">
        <v>41</v>
      </c>
      <c r="P59" s="1">
        <v>2933</v>
      </c>
      <c r="Q59" s="1">
        <v>82.6</v>
      </c>
      <c r="R59" s="1">
        <v>62.8</v>
      </c>
      <c r="S59" s="1">
        <v>0.9692</v>
      </c>
      <c r="T59" s="1" t="s">
        <v>28</v>
      </c>
      <c r="U59" s="1">
        <f t="shared" si="2"/>
        <v>74.04688</v>
      </c>
      <c r="V59" s="1">
        <f t="shared" si="3"/>
        <v>70.22344000000001</v>
      </c>
      <c r="W59" s="13">
        <v>57</v>
      </c>
      <c r="Y59" s="15"/>
      <c r="Z59" s="15"/>
      <c r="AA59" s="15"/>
      <c r="AB59" s="15"/>
      <c r="AC59" s="15"/>
      <c r="AD59" s="15"/>
      <c r="AE59" s="15"/>
      <c r="AF59" s="15"/>
    </row>
    <row r="60" spans="1:32" s="1" customFormat="1" ht="25.5" customHeight="1">
      <c r="A60" s="1">
        <v>47</v>
      </c>
      <c r="B60" s="1" t="s">
        <v>84</v>
      </c>
      <c r="C60" s="1">
        <v>20180423</v>
      </c>
      <c r="D60" s="1">
        <v>65.7</v>
      </c>
      <c r="E60" s="1">
        <v>47</v>
      </c>
      <c r="F60" s="1">
        <v>3</v>
      </c>
      <c r="I60" s="1">
        <v>65.7</v>
      </c>
      <c r="J60" s="1">
        <v>27</v>
      </c>
      <c r="K60" s="1">
        <v>73</v>
      </c>
      <c r="L60" s="1">
        <v>74.8</v>
      </c>
      <c r="M60" s="1">
        <v>73.16</v>
      </c>
      <c r="N60" s="1">
        <v>45</v>
      </c>
      <c r="O60" s="1">
        <v>43</v>
      </c>
      <c r="P60" s="1">
        <v>2999.7</v>
      </c>
      <c r="Q60" s="1">
        <v>83</v>
      </c>
      <c r="R60" s="1">
        <v>66.4</v>
      </c>
      <c r="S60" s="1">
        <v>1.0224</v>
      </c>
      <c r="T60" s="1" t="s">
        <v>26</v>
      </c>
      <c r="U60" s="1">
        <f t="shared" si="2"/>
        <v>74.6352</v>
      </c>
      <c r="V60" s="1">
        <f t="shared" si="3"/>
        <v>70.1676</v>
      </c>
      <c r="W60" s="13">
        <v>58</v>
      </c>
      <c r="Y60" s="15"/>
      <c r="Z60" s="15"/>
      <c r="AA60" s="15"/>
      <c r="AB60" s="15"/>
      <c r="AC60" s="15"/>
      <c r="AD60" s="15"/>
      <c r="AE60" s="15"/>
      <c r="AF60" s="15"/>
    </row>
    <row r="61" spans="1:32" s="1" customFormat="1" ht="25.5" customHeight="1">
      <c r="A61" s="1">
        <v>68</v>
      </c>
      <c r="B61" s="1" t="s">
        <v>85</v>
      </c>
      <c r="C61" s="1">
        <v>20180412</v>
      </c>
      <c r="D61" s="1">
        <v>63</v>
      </c>
      <c r="E61" s="1">
        <v>68</v>
      </c>
      <c r="F61" s="1">
        <v>3</v>
      </c>
      <c r="I61" s="1">
        <v>63</v>
      </c>
      <c r="J61" s="1">
        <v>34</v>
      </c>
      <c r="K61" s="1">
        <v>75.4</v>
      </c>
      <c r="L61" s="1">
        <v>74.8</v>
      </c>
      <c r="M61" s="1">
        <v>73.16</v>
      </c>
      <c r="N61" s="1">
        <v>45</v>
      </c>
      <c r="O61" s="1">
        <v>43</v>
      </c>
      <c r="P61" s="1">
        <v>2999.7</v>
      </c>
      <c r="Q61" s="1">
        <v>83</v>
      </c>
      <c r="R61" s="1">
        <v>66.4</v>
      </c>
      <c r="S61" s="1">
        <v>1.0224</v>
      </c>
      <c r="T61" s="1" t="s">
        <v>26</v>
      </c>
      <c r="U61" s="1">
        <f t="shared" si="2"/>
        <v>77.08896</v>
      </c>
      <c r="V61" s="1">
        <f t="shared" si="3"/>
        <v>70.04448</v>
      </c>
      <c r="W61" s="13">
        <v>59</v>
      </c>
      <c r="Y61" s="15"/>
      <c r="Z61" s="15"/>
      <c r="AA61" s="15"/>
      <c r="AB61" s="15"/>
      <c r="AC61" s="15"/>
      <c r="AD61" s="15"/>
      <c r="AE61" s="15"/>
      <c r="AF61" s="15"/>
    </row>
    <row r="62" spans="1:32" s="1" customFormat="1" ht="25.5" customHeight="1">
      <c r="A62" s="1">
        <v>81</v>
      </c>
      <c r="B62" s="1" t="s">
        <v>86</v>
      </c>
      <c r="C62" s="1">
        <v>20180324</v>
      </c>
      <c r="D62" s="1">
        <v>60</v>
      </c>
      <c r="E62" s="1">
        <v>81</v>
      </c>
      <c r="F62" s="1">
        <v>3</v>
      </c>
      <c r="I62" s="1">
        <v>60</v>
      </c>
      <c r="J62" s="1">
        <v>9</v>
      </c>
      <c r="K62" s="1">
        <v>77.2</v>
      </c>
      <c r="L62" s="1">
        <v>74.8</v>
      </c>
      <c r="M62" s="1">
        <v>73.16</v>
      </c>
      <c r="N62" s="1">
        <v>45</v>
      </c>
      <c r="O62" s="1">
        <v>43</v>
      </c>
      <c r="P62" s="1">
        <v>2999.7</v>
      </c>
      <c r="Q62" s="1">
        <v>83</v>
      </c>
      <c r="R62" s="1">
        <v>66.4</v>
      </c>
      <c r="S62" s="1">
        <v>1.0224</v>
      </c>
      <c r="T62" s="1" t="s">
        <v>26</v>
      </c>
      <c r="U62" s="1">
        <f t="shared" si="2"/>
        <v>78.92928</v>
      </c>
      <c r="V62" s="1">
        <f t="shared" si="3"/>
        <v>69.46464</v>
      </c>
      <c r="W62" s="13">
        <v>60</v>
      </c>
      <c r="Y62" s="15"/>
      <c r="Z62" s="15"/>
      <c r="AA62" s="15"/>
      <c r="AB62" s="15"/>
      <c r="AC62" s="15"/>
      <c r="AD62" s="15"/>
      <c r="AE62" s="15"/>
      <c r="AF62" s="15"/>
    </row>
    <row r="63" spans="1:32" s="1" customFormat="1" ht="25.5" customHeight="1">
      <c r="A63" s="1">
        <v>49</v>
      </c>
      <c r="B63" s="1" t="s">
        <v>87</v>
      </c>
      <c r="C63" s="1">
        <v>20180111</v>
      </c>
      <c r="D63" s="1">
        <v>65.4</v>
      </c>
      <c r="E63" s="1">
        <v>49</v>
      </c>
      <c r="F63" s="1">
        <v>3</v>
      </c>
      <c r="I63" s="1">
        <v>65.4</v>
      </c>
      <c r="J63" s="1">
        <v>32</v>
      </c>
      <c r="K63" s="1">
        <v>71.8</v>
      </c>
      <c r="L63" s="1">
        <v>74.8</v>
      </c>
      <c r="M63" s="1">
        <v>73.16</v>
      </c>
      <c r="N63" s="1">
        <v>45</v>
      </c>
      <c r="O63" s="1">
        <v>43</v>
      </c>
      <c r="P63" s="1">
        <v>2999.7</v>
      </c>
      <c r="Q63" s="1">
        <v>83</v>
      </c>
      <c r="R63" s="1">
        <v>66.4</v>
      </c>
      <c r="S63" s="1">
        <v>1.0224</v>
      </c>
      <c r="T63" s="1" t="s">
        <v>26</v>
      </c>
      <c r="U63" s="1">
        <f t="shared" si="2"/>
        <v>73.40831999999999</v>
      </c>
      <c r="V63" s="1">
        <f t="shared" si="3"/>
        <v>69.40415999999999</v>
      </c>
      <c r="W63" s="13">
        <v>61</v>
      </c>
      <c r="Y63" s="15"/>
      <c r="Z63" s="15"/>
      <c r="AA63" s="15"/>
      <c r="AB63" s="15"/>
      <c r="AC63" s="15"/>
      <c r="AD63" s="15"/>
      <c r="AE63" s="15"/>
      <c r="AF63" s="15"/>
    </row>
    <row r="64" spans="1:32" s="1" customFormat="1" ht="25.5" customHeight="1">
      <c r="A64" s="1">
        <v>64</v>
      </c>
      <c r="B64" s="1" t="s">
        <v>88</v>
      </c>
      <c r="C64" s="1">
        <v>20180118</v>
      </c>
      <c r="D64" s="1">
        <v>63.3</v>
      </c>
      <c r="E64" s="1">
        <v>64</v>
      </c>
      <c r="F64" s="1">
        <v>2</v>
      </c>
      <c r="I64" s="1">
        <v>63.3</v>
      </c>
      <c r="J64" s="1">
        <v>26</v>
      </c>
      <c r="K64" s="1">
        <v>77.8</v>
      </c>
      <c r="L64" s="1">
        <v>74.8</v>
      </c>
      <c r="M64" s="1">
        <v>77.18</v>
      </c>
      <c r="N64" s="1">
        <v>44</v>
      </c>
      <c r="O64" s="1">
        <v>41</v>
      </c>
      <c r="P64" s="1">
        <v>2933</v>
      </c>
      <c r="Q64" s="1">
        <v>82.6</v>
      </c>
      <c r="R64" s="1">
        <v>62.8</v>
      </c>
      <c r="S64" s="1">
        <v>0.9692</v>
      </c>
      <c r="T64" s="1" t="s">
        <v>28</v>
      </c>
      <c r="U64" s="1">
        <f t="shared" si="2"/>
        <v>75.40375999999999</v>
      </c>
      <c r="V64" s="1">
        <f t="shared" si="3"/>
        <v>69.35188</v>
      </c>
      <c r="W64" s="13">
        <v>62</v>
      </c>
      <c r="Y64" s="15"/>
      <c r="Z64" s="15"/>
      <c r="AA64" s="15"/>
      <c r="AB64" s="15"/>
      <c r="AC64" s="15"/>
      <c r="AD64" s="15"/>
      <c r="AE64" s="15"/>
      <c r="AF64" s="15"/>
    </row>
    <row r="65" spans="1:32" s="1" customFormat="1" ht="25.5" customHeight="1">
      <c r="A65" s="1">
        <v>71</v>
      </c>
      <c r="B65" s="1" t="s">
        <v>89</v>
      </c>
      <c r="C65" s="1">
        <v>20180325</v>
      </c>
      <c r="D65" s="1">
        <v>61.9</v>
      </c>
      <c r="E65" s="1">
        <v>71</v>
      </c>
      <c r="F65" s="1">
        <v>2</v>
      </c>
      <c r="I65" s="1">
        <v>61.9</v>
      </c>
      <c r="J65" s="1">
        <v>28</v>
      </c>
      <c r="K65" s="1">
        <v>79</v>
      </c>
      <c r="L65" s="1">
        <v>74.8</v>
      </c>
      <c r="M65" s="1">
        <v>77.18</v>
      </c>
      <c r="N65" s="1">
        <v>44</v>
      </c>
      <c r="O65" s="1">
        <v>41</v>
      </c>
      <c r="P65" s="1">
        <v>2933</v>
      </c>
      <c r="Q65" s="1">
        <v>82.6</v>
      </c>
      <c r="R65" s="1">
        <v>62.8</v>
      </c>
      <c r="S65" s="1">
        <v>0.9692</v>
      </c>
      <c r="T65" s="1" t="s">
        <v>28</v>
      </c>
      <c r="U65" s="1">
        <f t="shared" si="2"/>
        <v>76.5668</v>
      </c>
      <c r="V65" s="1">
        <f t="shared" si="3"/>
        <v>69.2334</v>
      </c>
      <c r="W65" s="13">
        <v>63</v>
      </c>
      <c r="Y65" s="15"/>
      <c r="Z65" s="15"/>
      <c r="AA65" s="15"/>
      <c r="AB65" s="15"/>
      <c r="AC65" s="15"/>
      <c r="AD65" s="15"/>
      <c r="AE65" s="15"/>
      <c r="AF65" s="15"/>
    </row>
    <row r="66" spans="1:32" s="1" customFormat="1" ht="25.5" customHeight="1">
      <c r="A66" s="1">
        <v>75</v>
      </c>
      <c r="B66" s="1" t="s">
        <v>90</v>
      </c>
      <c r="C66" s="1">
        <v>20180410</v>
      </c>
      <c r="D66" s="1">
        <v>61.6</v>
      </c>
      <c r="E66" s="1">
        <v>75</v>
      </c>
      <c r="F66" s="1">
        <v>3</v>
      </c>
      <c r="I66" s="1">
        <v>61.6</v>
      </c>
      <c r="J66" s="1">
        <v>1</v>
      </c>
      <c r="K66" s="1">
        <v>74.6</v>
      </c>
      <c r="L66" s="1">
        <v>74.8</v>
      </c>
      <c r="M66" s="1">
        <v>73.16</v>
      </c>
      <c r="N66" s="1">
        <v>45</v>
      </c>
      <c r="O66" s="1">
        <v>43</v>
      </c>
      <c r="P66" s="1">
        <v>2999.7</v>
      </c>
      <c r="Q66" s="1">
        <v>83</v>
      </c>
      <c r="R66" s="1">
        <v>66.4</v>
      </c>
      <c r="S66" s="1">
        <v>1.0224</v>
      </c>
      <c r="T66" s="1" t="s">
        <v>26</v>
      </c>
      <c r="U66" s="1">
        <f t="shared" si="2"/>
        <v>76.27104</v>
      </c>
      <c r="V66" s="1">
        <f t="shared" si="3"/>
        <v>68.93552</v>
      </c>
      <c r="W66" s="13">
        <v>64</v>
      </c>
      <c r="Y66" s="15"/>
      <c r="Z66" s="15"/>
      <c r="AA66" s="15"/>
      <c r="AB66" s="15"/>
      <c r="AC66" s="15"/>
      <c r="AD66" s="15"/>
      <c r="AE66" s="15"/>
      <c r="AF66" s="15"/>
    </row>
    <row r="67" spans="1:32" s="1" customFormat="1" ht="25.5" customHeight="1">
      <c r="A67" s="1">
        <v>55</v>
      </c>
      <c r="B67" s="1" t="s">
        <v>91</v>
      </c>
      <c r="C67" s="1">
        <v>20180209</v>
      </c>
      <c r="D67" s="1">
        <v>64.3</v>
      </c>
      <c r="E67" s="1">
        <v>55</v>
      </c>
      <c r="F67" s="1">
        <v>1</v>
      </c>
      <c r="I67" s="1">
        <v>64.3</v>
      </c>
      <c r="J67" s="1">
        <v>22</v>
      </c>
      <c r="K67" s="1">
        <v>72.8</v>
      </c>
      <c r="L67" s="1">
        <v>74.8</v>
      </c>
      <c r="M67" s="1">
        <v>74.29</v>
      </c>
      <c r="N67" s="1">
        <v>43</v>
      </c>
      <c r="O67" s="1">
        <v>42</v>
      </c>
      <c r="P67" s="1">
        <v>2971.4</v>
      </c>
      <c r="Q67" s="1">
        <v>83.4</v>
      </c>
      <c r="R67" s="1">
        <v>64.4</v>
      </c>
      <c r="S67" s="1">
        <v>1.0069</v>
      </c>
      <c r="T67" s="1" t="s">
        <v>30</v>
      </c>
      <c r="U67" s="1">
        <f aca="true" t="shared" si="4" ref="U67:U98">K67*S67</f>
        <v>73.30232</v>
      </c>
      <c r="V67" s="1">
        <f aca="true" t="shared" si="5" ref="V67:V98">(I67+U67)/2</f>
        <v>68.80116</v>
      </c>
      <c r="W67" s="13">
        <v>65</v>
      </c>
      <c r="Y67" s="15"/>
      <c r="Z67" s="15"/>
      <c r="AA67" s="15"/>
      <c r="AB67" s="15"/>
      <c r="AC67" s="15"/>
      <c r="AD67" s="15"/>
      <c r="AE67" s="15"/>
      <c r="AF67" s="15"/>
    </row>
    <row r="68" spans="1:32" s="1" customFormat="1" ht="25.5" customHeight="1">
      <c r="A68" s="1">
        <v>73</v>
      </c>
      <c r="B68" s="1" t="s">
        <v>92</v>
      </c>
      <c r="C68" s="1">
        <v>20180301</v>
      </c>
      <c r="D68" s="1">
        <v>61.8</v>
      </c>
      <c r="E68" s="1">
        <v>73</v>
      </c>
      <c r="F68" s="1">
        <v>3</v>
      </c>
      <c r="I68" s="1">
        <v>61.8</v>
      </c>
      <c r="J68" s="1">
        <v>17</v>
      </c>
      <c r="K68" s="1">
        <v>74</v>
      </c>
      <c r="L68" s="1">
        <v>74.8</v>
      </c>
      <c r="M68" s="1">
        <v>73.16</v>
      </c>
      <c r="N68" s="1">
        <v>45</v>
      </c>
      <c r="O68" s="1">
        <v>43</v>
      </c>
      <c r="P68" s="1">
        <v>2999.7</v>
      </c>
      <c r="Q68" s="1">
        <v>83</v>
      </c>
      <c r="R68" s="1">
        <v>66.4</v>
      </c>
      <c r="S68" s="1">
        <v>1.0224</v>
      </c>
      <c r="T68" s="1" t="s">
        <v>26</v>
      </c>
      <c r="U68" s="1">
        <f t="shared" si="4"/>
        <v>75.6576</v>
      </c>
      <c r="V68" s="1">
        <f t="shared" si="5"/>
        <v>68.7288</v>
      </c>
      <c r="W68" s="13">
        <v>66</v>
      </c>
      <c r="Y68" s="15"/>
      <c r="Z68" s="15"/>
      <c r="AA68" s="15"/>
      <c r="AB68" s="15"/>
      <c r="AC68" s="15"/>
      <c r="AD68" s="15"/>
      <c r="AE68" s="15"/>
      <c r="AF68" s="15"/>
    </row>
    <row r="69" spans="1:32" s="1" customFormat="1" ht="25.5" customHeight="1">
      <c r="A69" s="1">
        <v>34</v>
      </c>
      <c r="B69" s="1" t="s">
        <v>93</v>
      </c>
      <c r="C69" s="1">
        <v>20180504</v>
      </c>
      <c r="D69" s="1">
        <v>67.4</v>
      </c>
      <c r="E69" s="1">
        <v>34</v>
      </c>
      <c r="F69" s="1">
        <v>2</v>
      </c>
      <c r="I69" s="1">
        <v>67.4</v>
      </c>
      <c r="J69" s="1">
        <v>12</v>
      </c>
      <c r="K69" s="1">
        <v>72.2</v>
      </c>
      <c r="L69" s="1">
        <v>74.8</v>
      </c>
      <c r="M69" s="1">
        <v>77.18</v>
      </c>
      <c r="N69" s="1">
        <v>44</v>
      </c>
      <c r="O69" s="1">
        <v>41</v>
      </c>
      <c r="P69" s="1">
        <v>2933</v>
      </c>
      <c r="Q69" s="1">
        <v>82.6</v>
      </c>
      <c r="R69" s="1">
        <v>62.8</v>
      </c>
      <c r="S69" s="1">
        <v>0.9692</v>
      </c>
      <c r="T69" s="1" t="s">
        <v>28</v>
      </c>
      <c r="U69" s="1">
        <f t="shared" si="4"/>
        <v>69.97624</v>
      </c>
      <c r="V69" s="1">
        <f t="shared" si="5"/>
        <v>68.68812</v>
      </c>
      <c r="W69" s="13">
        <v>67</v>
      </c>
      <c r="Y69" s="15"/>
      <c r="Z69" s="15"/>
      <c r="AA69" s="15"/>
      <c r="AB69" s="15"/>
      <c r="AC69" s="15"/>
      <c r="AD69" s="15"/>
      <c r="AE69" s="15"/>
      <c r="AF69" s="15"/>
    </row>
    <row r="70" spans="1:32" s="1" customFormat="1" ht="25.5" customHeight="1">
      <c r="A70" s="1">
        <v>69</v>
      </c>
      <c r="B70" s="1" t="s">
        <v>94</v>
      </c>
      <c r="C70" s="1">
        <v>20180528</v>
      </c>
      <c r="D70" s="1">
        <v>62.8</v>
      </c>
      <c r="E70" s="1">
        <v>69</v>
      </c>
      <c r="F70" s="1">
        <v>3</v>
      </c>
      <c r="I70" s="1">
        <v>62.8</v>
      </c>
      <c r="J70" s="1">
        <v>26</v>
      </c>
      <c r="K70" s="1">
        <v>72.6</v>
      </c>
      <c r="L70" s="1">
        <v>74.8</v>
      </c>
      <c r="M70" s="1">
        <v>73.16</v>
      </c>
      <c r="N70" s="1">
        <v>45</v>
      </c>
      <c r="O70" s="1">
        <v>43</v>
      </c>
      <c r="P70" s="1">
        <v>2999.7</v>
      </c>
      <c r="Q70" s="1">
        <v>83</v>
      </c>
      <c r="R70" s="1">
        <v>66.4</v>
      </c>
      <c r="S70" s="1">
        <v>1.0224</v>
      </c>
      <c r="T70" s="1" t="s">
        <v>26</v>
      </c>
      <c r="U70" s="1">
        <f t="shared" si="4"/>
        <v>74.22623999999999</v>
      </c>
      <c r="V70" s="1">
        <f t="shared" si="5"/>
        <v>68.51311999999999</v>
      </c>
      <c r="W70" s="13">
        <v>68</v>
      </c>
      <c r="Y70" s="15"/>
      <c r="Z70" s="15"/>
      <c r="AA70" s="15"/>
      <c r="AB70" s="15"/>
      <c r="AC70" s="15"/>
      <c r="AD70" s="15"/>
      <c r="AE70" s="15"/>
      <c r="AF70" s="15"/>
    </row>
    <row r="71" spans="1:32" s="1" customFormat="1" ht="25.5" customHeight="1">
      <c r="A71" s="1">
        <v>74</v>
      </c>
      <c r="B71" s="1" t="s">
        <v>95</v>
      </c>
      <c r="C71" s="1">
        <v>20180216</v>
      </c>
      <c r="D71" s="1">
        <v>61.6</v>
      </c>
      <c r="E71" s="1">
        <v>74</v>
      </c>
      <c r="F71" s="1">
        <v>1</v>
      </c>
      <c r="I71" s="1">
        <v>61.6</v>
      </c>
      <c r="J71" s="1">
        <v>2</v>
      </c>
      <c r="K71" s="1">
        <v>74.8</v>
      </c>
      <c r="L71" s="1">
        <v>74.8</v>
      </c>
      <c r="M71" s="1">
        <v>74.29</v>
      </c>
      <c r="N71" s="1">
        <v>43</v>
      </c>
      <c r="O71" s="1">
        <v>42</v>
      </c>
      <c r="P71" s="1">
        <v>2971.4</v>
      </c>
      <c r="Q71" s="1">
        <v>83.4</v>
      </c>
      <c r="R71" s="1">
        <v>64.4</v>
      </c>
      <c r="S71" s="1">
        <v>1.0069</v>
      </c>
      <c r="T71" s="1" t="s">
        <v>30</v>
      </c>
      <c r="U71" s="1">
        <f t="shared" si="4"/>
        <v>75.31611999999998</v>
      </c>
      <c r="V71" s="1">
        <f t="shared" si="5"/>
        <v>68.45805999999999</v>
      </c>
      <c r="W71" s="13">
        <v>69</v>
      </c>
      <c r="Y71" s="15"/>
      <c r="Z71" s="15"/>
      <c r="AA71" s="15"/>
      <c r="AB71" s="15"/>
      <c r="AC71" s="15"/>
      <c r="AD71" s="15"/>
      <c r="AE71" s="15"/>
      <c r="AF71" s="15"/>
    </row>
    <row r="72" spans="1:32" s="1" customFormat="1" ht="25.5" customHeight="1">
      <c r="A72" s="1">
        <v>72</v>
      </c>
      <c r="B72" s="1" t="s">
        <v>96</v>
      </c>
      <c r="C72" s="1">
        <v>20180605</v>
      </c>
      <c r="D72" s="1">
        <v>61.9</v>
      </c>
      <c r="E72" s="1">
        <v>72</v>
      </c>
      <c r="F72" s="1">
        <v>1</v>
      </c>
      <c r="I72" s="1">
        <v>61.9</v>
      </c>
      <c r="J72" s="1">
        <v>41</v>
      </c>
      <c r="K72" s="1">
        <v>74.2</v>
      </c>
      <c r="L72" s="1">
        <v>74.8</v>
      </c>
      <c r="M72" s="1">
        <v>74.29</v>
      </c>
      <c r="N72" s="1">
        <v>43</v>
      </c>
      <c r="O72" s="1">
        <v>42</v>
      </c>
      <c r="P72" s="1">
        <v>2971.4</v>
      </c>
      <c r="Q72" s="1">
        <v>83.4</v>
      </c>
      <c r="R72" s="1">
        <v>64.4</v>
      </c>
      <c r="S72" s="1">
        <v>1.0069</v>
      </c>
      <c r="T72" s="1" t="s">
        <v>30</v>
      </c>
      <c r="U72" s="1">
        <f t="shared" si="4"/>
        <v>74.71198</v>
      </c>
      <c r="V72" s="1">
        <f t="shared" si="5"/>
        <v>68.30599</v>
      </c>
      <c r="W72" s="13">
        <v>70</v>
      </c>
      <c r="Y72" s="15"/>
      <c r="Z72" s="15"/>
      <c r="AA72" s="15"/>
      <c r="AB72" s="15"/>
      <c r="AC72" s="15"/>
      <c r="AD72" s="15"/>
      <c r="AE72" s="15"/>
      <c r="AF72" s="15"/>
    </row>
    <row r="73" spans="1:32" s="1" customFormat="1" ht="25.5" customHeight="1">
      <c r="A73" s="1">
        <v>76</v>
      </c>
      <c r="B73" s="1" t="s">
        <v>97</v>
      </c>
      <c r="C73" s="1">
        <v>20180426</v>
      </c>
      <c r="D73" s="1">
        <v>61.6</v>
      </c>
      <c r="E73" s="1">
        <v>76</v>
      </c>
      <c r="F73" s="1">
        <v>2</v>
      </c>
      <c r="I73" s="1">
        <v>61.6</v>
      </c>
      <c r="J73" s="1">
        <v>37</v>
      </c>
      <c r="K73" s="1">
        <v>77.2</v>
      </c>
      <c r="L73" s="1">
        <v>74.8</v>
      </c>
      <c r="M73" s="1">
        <v>77.18</v>
      </c>
      <c r="N73" s="1">
        <v>44</v>
      </c>
      <c r="O73" s="1">
        <v>41</v>
      </c>
      <c r="P73" s="1">
        <v>2933</v>
      </c>
      <c r="Q73" s="1">
        <v>82.6</v>
      </c>
      <c r="R73" s="1">
        <v>62.8</v>
      </c>
      <c r="S73" s="1">
        <v>0.9692</v>
      </c>
      <c r="T73" s="1" t="s">
        <v>28</v>
      </c>
      <c r="U73" s="1">
        <f t="shared" si="4"/>
        <v>74.82224</v>
      </c>
      <c r="V73" s="1">
        <f t="shared" si="5"/>
        <v>68.21112</v>
      </c>
      <c r="W73" s="13">
        <v>71</v>
      </c>
      <c r="Y73" s="15"/>
      <c r="Z73" s="15"/>
      <c r="AA73" s="15"/>
      <c r="AB73" s="15"/>
      <c r="AC73" s="15"/>
      <c r="AD73" s="15"/>
      <c r="AE73" s="15"/>
      <c r="AF73" s="15"/>
    </row>
    <row r="74" spans="1:32" s="1" customFormat="1" ht="25.5" customHeight="1">
      <c r="A74" s="1">
        <v>77</v>
      </c>
      <c r="B74" s="1" t="s">
        <v>98</v>
      </c>
      <c r="C74" s="1">
        <v>20180126</v>
      </c>
      <c r="D74" s="1">
        <v>61.5</v>
      </c>
      <c r="E74" s="1">
        <v>77</v>
      </c>
      <c r="F74" s="1">
        <v>2</v>
      </c>
      <c r="I74" s="1">
        <v>61.5</v>
      </c>
      <c r="J74" s="1">
        <v>35</v>
      </c>
      <c r="K74" s="1">
        <v>77.2</v>
      </c>
      <c r="L74" s="1">
        <v>74.8</v>
      </c>
      <c r="M74" s="1">
        <v>77.18</v>
      </c>
      <c r="N74" s="1">
        <v>44</v>
      </c>
      <c r="O74" s="1">
        <v>41</v>
      </c>
      <c r="P74" s="1">
        <v>2933</v>
      </c>
      <c r="Q74" s="1">
        <v>82.6</v>
      </c>
      <c r="R74" s="1">
        <v>62.8</v>
      </c>
      <c r="S74" s="1">
        <v>0.9692</v>
      </c>
      <c r="T74" s="1" t="s">
        <v>28</v>
      </c>
      <c r="U74" s="1">
        <f t="shared" si="4"/>
        <v>74.82224</v>
      </c>
      <c r="V74" s="1">
        <f t="shared" si="5"/>
        <v>68.16112</v>
      </c>
      <c r="W74" s="13">
        <v>72</v>
      </c>
      <c r="Y74" s="15"/>
      <c r="Z74" s="15"/>
      <c r="AA74" s="15"/>
      <c r="AB74" s="15"/>
      <c r="AC74" s="15"/>
      <c r="AD74" s="15"/>
      <c r="AE74" s="15"/>
      <c r="AF74" s="15"/>
    </row>
    <row r="75" spans="1:32" s="1" customFormat="1" ht="25.5" customHeight="1">
      <c r="A75" s="1">
        <v>98</v>
      </c>
      <c r="B75" s="1" t="s">
        <v>99</v>
      </c>
      <c r="C75" s="1">
        <v>20180310</v>
      </c>
      <c r="D75" s="1">
        <v>57.7</v>
      </c>
      <c r="E75" s="1">
        <v>98</v>
      </c>
      <c r="F75" s="1">
        <v>2</v>
      </c>
      <c r="I75" s="1">
        <v>57.7</v>
      </c>
      <c r="J75" s="1">
        <v>17</v>
      </c>
      <c r="K75" s="1">
        <v>81</v>
      </c>
      <c r="L75" s="1">
        <v>74.8</v>
      </c>
      <c r="M75" s="1">
        <v>77.18</v>
      </c>
      <c r="N75" s="1">
        <v>44</v>
      </c>
      <c r="O75" s="1">
        <v>41</v>
      </c>
      <c r="P75" s="1">
        <v>2933</v>
      </c>
      <c r="Q75" s="1">
        <v>82.6</v>
      </c>
      <c r="R75" s="1">
        <v>62.8</v>
      </c>
      <c r="S75" s="1">
        <v>0.9692</v>
      </c>
      <c r="T75" s="1" t="s">
        <v>28</v>
      </c>
      <c r="U75" s="1">
        <f t="shared" si="4"/>
        <v>78.5052</v>
      </c>
      <c r="V75" s="1">
        <f t="shared" si="5"/>
        <v>68.1026</v>
      </c>
      <c r="W75" s="13">
        <v>73</v>
      </c>
      <c r="Y75" s="15"/>
      <c r="Z75" s="15"/>
      <c r="AA75" s="15"/>
      <c r="AB75" s="15"/>
      <c r="AC75" s="15"/>
      <c r="AD75" s="15"/>
      <c r="AE75" s="15"/>
      <c r="AF75" s="15"/>
    </row>
    <row r="76" spans="1:32" s="1" customFormat="1" ht="25.5" customHeight="1">
      <c r="A76" s="1">
        <v>83</v>
      </c>
      <c r="B76" s="1" t="s">
        <v>100</v>
      </c>
      <c r="C76" s="1">
        <v>20180221</v>
      </c>
      <c r="D76" s="1">
        <v>59.9</v>
      </c>
      <c r="E76" s="1">
        <v>83</v>
      </c>
      <c r="F76" s="1">
        <v>2</v>
      </c>
      <c r="I76" s="1">
        <v>59.9</v>
      </c>
      <c r="J76" s="1">
        <v>41</v>
      </c>
      <c r="K76" s="1">
        <v>78.6</v>
      </c>
      <c r="L76" s="1">
        <v>74.8</v>
      </c>
      <c r="M76" s="1">
        <v>77.18</v>
      </c>
      <c r="N76" s="1">
        <v>44</v>
      </c>
      <c r="O76" s="1">
        <v>41</v>
      </c>
      <c r="P76" s="1">
        <v>2933</v>
      </c>
      <c r="Q76" s="1">
        <v>82.6</v>
      </c>
      <c r="R76" s="1">
        <v>62.8</v>
      </c>
      <c r="S76" s="1">
        <v>0.9692</v>
      </c>
      <c r="T76" s="1" t="s">
        <v>28</v>
      </c>
      <c r="U76" s="1">
        <f t="shared" si="4"/>
        <v>76.17912</v>
      </c>
      <c r="V76" s="1">
        <f t="shared" si="5"/>
        <v>68.03956</v>
      </c>
      <c r="W76" s="13">
        <v>74</v>
      </c>
      <c r="Y76" s="15"/>
      <c r="Z76" s="15"/>
      <c r="AA76" s="15"/>
      <c r="AB76" s="15"/>
      <c r="AC76" s="15"/>
      <c r="AD76" s="15"/>
      <c r="AE76" s="15"/>
      <c r="AF76" s="15"/>
    </row>
    <row r="77" spans="1:32" s="1" customFormat="1" ht="25.5" customHeight="1">
      <c r="A77" s="1">
        <v>80</v>
      </c>
      <c r="B77" s="1" t="s">
        <v>101</v>
      </c>
      <c r="C77" s="1">
        <v>20180319</v>
      </c>
      <c r="D77" s="1">
        <v>60</v>
      </c>
      <c r="E77" s="1">
        <v>80</v>
      </c>
      <c r="F77" s="1">
        <v>2</v>
      </c>
      <c r="I77" s="1">
        <v>60</v>
      </c>
      <c r="J77" s="1">
        <v>34</v>
      </c>
      <c r="K77" s="1">
        <v>78.4</v>
      </c>
      <c r="L77" s="1">
        <v>74.8</v>
      </c>
      <c r="M77" s="1">
        <v>77.18</v>
      </c>
      <c r="N77" s="1">
        <v>44</v>
      </c>
      <c r="O77" s="1">
        <v>41</v>
      </c>
      <c r="P77" s="1">
        <v>2933</v>
      </c>
      <c r="Q77" s="1">
        <v>82.6</v>
      </c>
      <c r="R77" s="1">
        <v>62.8</v>
      </c>
      <c r="S77" s="1">
        <v>0.9692</v>
      </c>
      <c r="T77" s="1" t="s">
        <v>28</v>
      </c>
      <c r="U77" s="1">
        <f t="shared" si="4"/>
        <v>75.98528</v>
      </c>
      <c r="V77" s="1">
        <f t="shared" si="5"/>
        <v>67.99264</v>
      </c>
      <c r="W77" s="13">
        <v>75</v>
      </c>
      <c r="Y77" s="15"/>
      <c r="Z77" s="15"/>
      <c r="AA77" s="15"/>
      <c r="AB77" s="15"/>
      <c r="AC77" s="15"/>
      <c r="AD77" s="15"/>
      <c r="AE77" s="15"/>
      <c r="AF77" s="15"/>
    </row>
    <row r="78" spans="1:32" s="1" customFormat="1" ht="25.5" customHeight="1">
      <c r="A78" s="1">
        <v>82</v>
      </c>
      <c r="B78" s="1" t="s">
        <v>102</v>
      </c>
      <c r="C78" s="1">
        <v>20180408</v>
      </c>
      <c r="D78" s="1">
        <v>60</v>
      </c>
      <c r="E78" s="1">
        <v>82</v>
      </c>
      <c r="F78" s="1">
        <v>3</v>
      </c>
      <c r="I78" s="1">
        <v>60</v>
      </c>
      <c r="J78" s="1">
        <v>11</v>
      </c>
      <c r="K78" s="1">
        <v>74</v>
      </c>
      <c r="L78" s="1">
        <v>74.8</v>
      </c>
      <c r="M78" s="1">
        <v>73.16</v>
      </c>
      <c r="N78" s="1">
        <v>45</v>
      </c>
      <c r="O78" s="1">
        <v>43</v>
      </c>
      <c r="P78" s="1">
        <v>2999.7</v>
      </c>
      <c r="Q78" s="1">
        <v>83</v>
      </c>
      <c r="R78" s="1">
        <v>66.4</v>
      </c>
      <c r="S78" s="1">
        <v>1.0224</v>
      </c>
      <c r="T78" s="1" t="s">
        <v>26</v>
      </c>
      <c r="U78" s="1">
        <f t="shared" si="4"/>
        <v>75.6576</v>
      </c>
      <c r="V78" s="1">
        <f t="shared" si="5"/>
        <v>67.8288</v>
      </c>
      <c r="W78" s="13">
        <v>76</v>
      </c>
      <c r="Y78" s="15"/>
      <c r="Z78" s="15"/>
      <c r="AA78" s="15"/>
      <c r="AB78" s="15"/>
      <c r="AC78" s="15"/>
      <c r="AD78" s="15"/>
      <c r="AE78" s="15"/>
      <c r="AF78" s="15"/>
    </row>
    <row r="79" spans="1:32" s="1" customFormat="1" ht="25.5" customHeight="1">
      <c r="A79" s="1">
        <v>56</v>
      </c>
      <c r="B79" s="1" t="s">
        <v>103</v>
      </c>
      <c r="C79" s="1">
        <v>20180231</v>
      </c>
      <c r="D79" s="1">
        <v>64.2</v>
      </c>
      <c r="E79" s="1">
        <v>56</v>
      </c>
      <c r="F79" s="1">
        <v>1</v>
      </c>
      <c r="I79" s="1">
        <v>64.2</v>
      </c>
      <c r="J79" s="1">
        <v>39</v>
      </c>
      <c r="K79" s="1">
        <v>70.8</v>
      </c>
      <c r="L79" s="1">
        <v>74.8</v>
      </c>
      <c r="M79" s="1">
        <v>74.29</v>
      </c>
      <c r="N79" s="1">
        <v>43</v>
      </c>
      <c r="O79" s="1">
        <v>42</v>
      </c>
      <c r="P79" s="1">
        <v>2971.4</v>
      </c>
      <c r="Q79" s="1">
        <v>83.4</v>
      </c>
      <c r="R79" s="1">
        <v>64.4</v>
      </c>
      <c r="S79" s="1">
        <v>1.0069</v>
      </c>
      <c r="T79" s="1" t="s">
        <v>30</v>
      </c>
      <c r="U79" s="1">
        <f t="shared" si="4"/>
        <v>71.28851999999999</v>
      </c>
      <c r="V79" s="1">
        <f t="shared" si="5"/>
        <v>67.74426</v>
      </c>
      <c r="W79" s="13">
        <v>77</v>
      </c>
      <c r="Y79" s="15"/>
      <c r="Z79" s="15"/>
      <c r="AA79" s="15"/>
      <c r="AB79" s="15"/>
      <c r="AC79" s="15"/>
      <c r="AD79" s="15"/>
      <c r="AE79" s="15"/>
      <c r="AF79" s="15"/>
    </row>
    <row r="80" spans="1:32" s="1" customFormat="1" ht="25.5" customHeight="1">
      <c r="A80" s="1">
        <v>95</v>
      </c>
      <c r="B80" s="1" t="s">
        <v>104</v>
      </c>
      <c r="C80" s="1">
        <v>20180210</v>
      </c>
      <c r="D80" s="1">
        <v>57.8</v>
      </c>
      <c r="E80" s="1">
        <v>95</v>
      </c>
      <c r="F80" s="1">
        <v>2</v>
      </c>
      <c r="I80" s="1">
        <v>57.8</v>
      </c>
      <c r="J80" s="1">
        <v>29</v>
      </c>
      <c r="K80" s="1">
        <v>77.2</v>
      </c>
      <c r="L80" s="1">
        <v>74.8</v>
      </c>
      <c r="M80" s="1">
        <v>77.18</v>
      </c>
      <c r="N80" s="1">
        <v>44</v>
      </c>
      <c r="O80" s="1">
        <v>41</v>
      </c>
      <c r="P80" s="1">
        <v>2933</v>
      </c>
      <c r="Q80" s="1">
        <v>82.6</v>
      </c>
      <c r="R80" s="1">
        <v>62.8</v>
      </c>
      <c r="S80" s="1">
        <v>0.9692</v>
      </c>
      <c r="T80" s="1" t="s">
        <v>28</v>
      </c>
      <c r="U80" s="1">
        <f t="shared" si="4"/>
        <v>74.82224</v>
      </c>
      <c r="V80" s="1">
        <f t="shared" si="5"/>
        <v>66.31111999999999</v>
      </c>
      <c r="W80" s="13">
        <v>78</v>
      </c>
      <c r="Y80" s="15"/>
      <c r="Z80" s="15"/>
      <c r="AA80" s="15"/>
      <c r="AB80" s="15"/>
      <c r="AC80" s="15"/>
      <c r="AD80" s="15"/>
      <c r="AE80" s="15"/>
      <c r="AF80" s="15"/>
    </row>
    <row r="81" spans="1:32" s="1" customFormat="1" ht="25.5" customHeight="1">
      <c r="A81" s="1">
        <v>78</v>
      </c>
      <c r="B81" s="1" t="s">
        <v>105</v>
      </c>
      <c r="C81" s="1">
        <v>20180520</v>
      </c>
      <c r="D81" s="1">
        <v>61</v>
      </c>
      <c r="E81" s="1">
        <v>78</v>
      </c>
      <c r="F81" s="1">
        <v>2</v>
      </c>
      <c r="I81" s="1">
        <v>61</v>
      </c>
      <c r="J81" s="1">
        <v>10</v>
      </c>
      <c r="K81" s="1">
        <v>73.6</v>
      </c>
      <c r="L81" s="1">
        <v>74.8</v>
      </c>
      <c r="M81" s="1">
        <v>77.18</v>
      </c>
      <c r="N81" s="1">
        <v>44</v>
      </c>
      <c r="O81" s="1">
        <v>41</v>
      </c>
      <c r="P81" s="1">
        <v>2933</v>
      </c>
      <c r="Q81" s="1">
        <v>82.6</v>
      </c>
      <c r="R81" s="1">
        <v>62.8</v>
      </c>
      <c r="S81" s="1">
        <v>0.9692</v>
      </c>
      <c r="T81" s="1" t="s">
        <v>28</v>
      </c>
      <c r="U81" s="1">
        <f t="shared" si="4"/>
        <v>71.33312</v>
      </c>
      <c r="V81" s="1">
        <f t="shared" si="5"/>
        <v>66.16656</v>
      </c>
      <c r="W81" s="13">
        <v>79</v>
      </c>
      <c r="Y81" s="15"/>
      <c r="Z81" s="15"/>
      <c r="AA81" s="15"/>
      <c r="AB81" s="15"/>
      <c r="AC81" s="15"/>
      <c r="AD81" s="15"/>
      <c r="AE81" s="15"/>
      <c r="AF81" s="15"/>
    </row>
    <row r="82" spans="1:32" s="1" customFormat="1" ht="25.5" customHeight="1">
      <c r="A82" s="1">
        <v>102</v>
      </c>
      <c r="B82" s="1" t="s">
        <v>106</v>
      </c>
      <c r="C82" s="1">
        <v>20180403</v>
      </c>
      <c r="D82" s="1">
        <v>56.8</v>
      </c>
      <c r="E82" s="1">
        <v>102</v>
      </c>
      <c r="F82" s="1">
        <v>3</v>
      </c>
      <c r="I82" s="1">
        <v>56.8</v>
      </c>
      <c r="J82" s="1">
        <v>2</v>
      </c>
      <c r="K82" s="1">
        <v>73.6</v>
      </c>
      <c r="L82" s="1">
        <v>74.8</v>
      </c>
      <c r="M82" s="1">
        <v>73.16</v>
      </c>
      <c r="N82" s="1">
        <v>45</v>
      </c>
      <c r="O82" s="1">
        <v>43</v>
      </c>
      <c r="P82" s="1">
        <v>2999.7</v>
      </c>
      <c r="Q82" s="1">
        <v>83</v>
      </c>
      <c r="R82" s="1">
        <v>66.4</v>
      </c>
      <c r="S82" s="1">
        <v>1.0224</v>
      </c>
      <c r="T82" s="1" t="s">
        <v>26</v>
      </c>
      <c r="U82" s="1">
        <f t="shared" si="4"/>
        <v>75.24864</v>
      </c>
      <c r="V82" s="1">
        <f t="shared" si="5"/>
        <v>66.02431999999999</v>
      </c>
      <c r="W82" s="13">
        <v>80</v>
      </c>
      <c r="Y82" s="15"/>
      <c r="Z82" s="15"/>
      <c r="AA82" s="15"/>
      <c r="AB82" s="15"/>
      <c r="AC82" s="15"/>
      <c r="AD82" s="15"/>
      <c r="AE82" s="15"/>
      <c r="AF82" s="15"/>
    </row>
    <row r="83" spans="1:32" s="1" customFormat="1" ht="25.5" customHeight="1">
      <c r="A83" s="1">
        <v>57</v>
      </c>
      <c r="B83" s="1" t="s">
        <v>107</v>
      </c>
      <c r="C83" s="1">
        <v>20180405</v>
      </c>
      <c r="D83" s="1">
        <v>64.1</v>
      </c>
      <c r="E83" s="1">
        <v>57</v>
      </c>
      <c r="F83" s="1">
        <v>1</v>
      </c>
      <c r="I83" s="1">
        <v>64.1</v>
      </c>
      <c r="J83" s="1">
        <v>24</v>
      </c>
      <c r="K83" s="1">
        <v>67.4</v>
      </c>
      <c r="L83" s="1">
        <v>74.8</v>
      </c>
      <c r="M83" s="1">
        <v>74.29</v>
      </c>
      <c r="N83" s="1">
        <v>43</v>
      </c>
      <c r="O83" s="1">
        <v>42</v>
      </c>
      <c r="P83" s="1">
        <v>2971.4</v>
      </c>
      <c r="Q83" s="1">
        <v>83.4</v>
      </c>
      <c r="R83" s="1">
        <v>64.4</v>
      </c>
      <c r="S83" s="1">
        <v>1.0069</v>
      </c>
      <c r="T83" s="1" t="s">
        <v>30</v>
      </c>
      <c r="U83" s="1">
        <f t="shared" si="4"/>
        <v>67.86506</v>
      </c>
      <c r="V83" s="1">
        <f t="shared" si="5"/>
        <v>65.98253</v>
      </c>
      <c r="W83" s="13">
        <v>81</v>
      </c>
      <c r="Y83" s="15"/>
      <c r="Z83" s="15"/>
      <c r="AA83" s="15"/>
      <c r="AB83" s="15"/>
      <c r="AC83" s="15"/>
      <c r="AD83" s="15"/>
      <c r="AE83" s="15"/>
      <c r="AF83" s="15"/>
    </row>
    <row r="84" spans="1:32" s="1" customFormat="1" ht="25.5" customHeight="1">
      <c r="A84" s="1">
        <v>94</v>
      </c>
      <c r="B84" s="1" t="s">
        <v>108</v>
      </c>
      <c r="C84" s="1">
        <v>20180110</v>
      </c>
      <c r="D84" s="1">
        <v>57.9</v>
      </c>
      <c r="E84" s="1">
        <v>94</v>
      </c>
      <c r="F84" s="1">
        <v>2</v>
      </c>
      <c r="I84" s="1">
        <v>57.9</v>
      </c>
      <c r="J84" s="1">
        <v>4</v>
      </c>
      <c r="K84" s="1">
        <v>76.2</v>
      </c>
      <c r="L84" s="1">
        <v>74.8</v>
      </c>
      <c r="M84" s="1">
        <v>77.18</v>
      </c>
      <c r="N84" s="1">
        <v>44</v>
      </c>
      <c r="O84" s="1">
        <v>41</v>
      </c>
      <c r="P84" s="1">
        <v>2933</v>
      </c>
      <c r="Q84" s="1">
        <v>82.6</v>
      </c>
      <c r="R84" s="1">
        <v>62.8</v>
      </c>
      <c r="S84" s="1">
        <v>0.9692</v>
      </c>
      <c r="T84" s="1" t="s">
        <v>28</v>
      </c>
      <c r="U84" s="1">
        <f t="shared" si="4"/>
        <v>73.85304</v>
      </c>
      <c r="V84" s="1">
        <f t="shared" si="5"/>
        <v>65.87652</v>
      </c>
      <c r="W84" s="13">
        <v>82</v>
      </c>
      <c r="Y84" s="15"/>
      <c r="Z84" s="15"/>
      <c r="AA84" s="15"/>
      <c r="AB84" s="15"/>
      <c r="AC84" s="15"/>
      <c r="AD84" s="15"/>
      <c r="AE84" s="15"/>
      <c r="AF84" s="15"/>
    </row>
    <row r="85" spans="1:32" s="1" customFormat="1" ht="25.5" customHeight="1">
      <c r="A85" s="1">
        <v>84</v>
      </c>
      <c r="B85" s="1" t="s">
        <v>109</v>
      </c>
      <c r="C85" s="1">
        <v>20180419</v>
      </c>
      <c r="D85" s="1">
        <v>59.7</v>
      </c>
      <c r="E85" s="1">
        <v>84</v>
      </c>
      <c r="F85" s="1">
        <v>3</v>
      </c>
      <c r="I85" s="1">
        <v>59.7</v>
      </c>
      <c r="J85" s="1">
        <v>8</v>
      </c>
      <c r="K85" s="1">
        <v>70.4</v>
      </c>
      <c r="L85" s="1">
        <v>74.8</v>
      </c>
      <c r="M85" s="1">
        <v>73.16</v>
      </c>
      <c r="N85" s="1">
        <v>45</v>
      </c>
      <c r="O85" s="1">
        <v>43</v>
      </c>
      <c r="P85" s="1">
        <v>2999.7</v>
      </c>
      <c r="Q85" s="1">
        <v>83</v>
      </c>
      <c r="R85" s="1">
        <v>66.4</v>
      </c>
      <c r="S85" s="1">
        <v>1.0224</v>
      </c>
      <c r="T85" s="1" t="s">
        <v>26</v>
      </c>
      <c r="U85" s="1">
        <f t="shared" si="4"/>
        <v>71.97696</v>
      </c>
      <c r="V85" s="1">
        <f t="shared" si="5"/>
        <v>65.83848</v>
      </c>
      <c r="W85" s="13">
        <v>83</v>
      </c>
      <c r="Y85" s="15"/>
      <c r="Z85" s="15"/>
      <c r="AA85" s="15"/>
      <c r="AB85" s="15"/>
      <c r="AC85" s="15"/>
      <c r="AD85" s="15"/>
      <c r="AE85" s="15"/>
      <c r="AF85" s="15"/>
    </row>
    <row r="86" spans="1:32" s="1" customFormat="1" ht="25.5" customHeight="1">
      <c r="A86" s="1">
        <v>104</v>
      </c>
      <c r="B86" s="1" t="s">
        <v>110</v>
      </c>
      <c r="C86" s="1">
        <v>20180523</v>
      </c>
      <c r="D86" s="1">
        <v>56.3</v>
      </c>
      <c r="E86" s="1">
        <v>104</v>
      </c>
      <c r="F86" s="1">
        <v>3</v>
      </c>
      <c r="I86" s="1">
        <v>56.3</v>
      </c>
      <c r="J86" s="1">
        <v>36</v>
      </c>
      <c r="K86" s="1">
        <v>73.6</v>
      </c>
      <c r="L86" s="1">
        <v>74.8</v>
      </c>
      <c r="M86" s="1">
        <v>73.16</v>
      </c>
      <c r="N86" s="1">
        <v>45</v>
      </c>
      <c r="O86" s="1">
        <v>43</v>
      </c>
      <c r="P86" s="1">
        <v>2999.7</v>
      </c>
      <c r="Q86" s="1">
        <v>83</v>
      </c>
      <c r="R86" s="1">
        <v>66.4</v>
      </c>
      <c r="S86" s="1">
        <v>1.0224</v>
      </c>
      <c r="T86" s="1" t="s">
        <v>26</v>
      </c>
      <c r="U86" s="1">
        <f t="shared" si="4"/>
        <v>75.24864</v>
      </c>
      <c r="V86" s="1">
        <f t="shared" si="5"/>
        <v>65.77431999999999</v>
      </c>
      <c r="W86" s="13">
        <v>84</v>
      </c>
      <c r="Y86" s="15"/>
      <c r="Z86" s="15"/>
      <c r="AA86" s="15"/>
      <c r="AB86" s="15"/>
      <c r="AC86" s="15"/>
      <c r="AD86" s="15"/>
      <c r="AE86" s="15"/>
      <c r="AF86" s="15"/>
    </row>
    <row r="87" spans="1:32" s="1" customFormat="1" ht="25.5" customHeight="1">
      <c r="A87" s="1">
        <v>66</v>
      </c>
      <c r="B87" s="1" t="s">
        <v>111</v>
      </c>
      <c r="C87" s="1">
        <v>20180431</v>
      </c>
      <c r="D87" s="1">
        <v>63.2</v>
      </c>
      <c r="E87" s="1">
        <v>66</v>
      </c>
      <c r="F87" s="1">
        <v>3</v>
      </c>
      <c r="I87" s="1">
        <v>63.2</v>
      </c>
      <c r="J87" s="1">
        <v>43</v>
      </c>
      <c r="K87" s="1">
        <v>66.8</v>
      </c>
      <c r="L87" s="1">
        <v>74.8</v>
      </c>
      <c r="M87" s="1">
        <v>73.16</v>
      </c>
      <c r="N87" s="1">
        <v>45</v>
      </c>
      <c r="O87" s="1">
        <v>43</v>
      </c>
      <c r="P87" s="1">
        <v>2999.7</v>
      </c>
      <c r="Q87" s="1">
        <v>83</v>
      </c>
      <c r="R87" s="1">
        <v>66.4</v>
      </c>
      <c r="S87" s="1">
        <v>1.0224</v>
      </c>
      <c r="T87" s="1" t="s">
        <v>26</v>
      </c>
      <c r="U87" s="1">
        <f t="shared" si="4"/>
        <v>68.29632</v>
      </c>
      <c r="V87" s="1">
        <f t="shared" si="5"/>
        <v>65.74816</v>
      </c>
      <c r="W87" s="13">
        <v>85</v>
      </c>
      <c r="Y87" s="15"/>
      <c r="Z87" s="15"/>
      <c r="AA87" s="15"/>
      <c r="AB87" s="15"/>
      <c r="AC87" s="15"/>
      <c r="AD87" s="15"/>
      <c r="AE87" s="15"/>
      <c r="AF87" s="15"/>
    </row>
    <row r="88" spans="1:32" s="1" customFormat="1" ht="25.5" customHeight="1">
      <c r="A88" s="1">
        <v>86</v>
      </c>
      <c r="B88" s="1" t="s">
        <v>112</v>
      </c>
      <c r="C88" s="1">
        <v>20180322</v>
      </c>
      <c r="D88" s="1">
        <v>59.3</v>
      </c>
      <c r="E88" s="1">
        <v>86</v>
      </c>
      <c r="F88" s="1">
        <v>2</v>
      </c>
      <c r="I88" s="1">
        <v>59.3</v>
      </c>
      <c r="J88" s="1">
        <v>40</v>
      </c>
      <c r="K88" s="1">
        <v>74.4</v>
      </c>
      <c r="L88" s="1">
        <v>74.8</v>
      </c>
      <c r="M88" s="1">
        <v>77.18</v>
      </c>
      <c r="N88" s="1">
        <v>44</v>
      </c>
      <c r="O88" s="1">
        <v>41</v>
      </c>
      <c r="P88" s="1">
        <v>2933</v>
      </c>
      <c r="Q88" s="1">
        <v>82.6</v>
      </c>
      <c r="R88" s="1">
        <v>62.8</v>
      </c>
      <c r="S88" s="1">
        <v>0.9692</v>
      </c>
      <c r="T88" s="1" t="s">
        <v>28</v>
      </c>
      <c r="U88" s="1">
        <f t="shared" si="4"/>
        <v>72.10848</v>
      </c>
      <c r="V88" s="1">
        <f t="shared" si="5"/>
        <v>65.70424</v>
      </c>
      <c r="W88" s="13">
        <v>86</v>
      </c>
      <c r="Y88" s="15"/>
      <c r="Z88" s="15"/>
      <c r="AA88" s="15"/>
      <c r="AB88" s="15"/>
      <c r="AC88" s="15"/>
      <c r="AD88" s="15"/>
      <c r="AE88" s="15"/>
      <c r="AF88" s="15"/>
    </row>
    <row r="89" spans="1:32" s="1" customFormat="1" ht="25.5" customHeight="1">
      <c r="A89" s="1">
        <v>90</v>
      </c>
      <c r="B89" s="1" t="s">
        <v>113</v>
      </c>
      <c r="C89" s="1">
        <v>20180114</v>
      </c>
      <c r="D89" s="1">
        <v>58.4</v>
      </c>
      <c r="E89" s="1">
        <v>90</v>
      </c>
      <c r="F89" s="1">
        <v>1</v>
      </c>
      <c r="I89" s="1">
        <v>58.4</v>
      </c>
      <c r="J89" s="1">
        <v>16</v>
      </c>
      <c r="K89" s="1">
        <v>72.4</v>
      </c>
      <c r="L89" s="1">
        <v>74.8</v>
      </c>
      <c r="M89" s="1">
        <v>74.29</v>
      </c>
      <c r="N89" s="1">
        <v>43</v>
      </c>
      <c r="O89" s="1">
        <v>42</v>
      </c>
      <c r="P89" s="1">
        <v>2971.4</v>
      </c>
      <c r="Q89" s="1">
        <v>83.4</v>
      </c>
      <c r="R89" s="1">
        <v>64.4</v>
      </c>
      <c r="S89" s="1">
        <v>1.0069</v>
      </c>
      <c r="T89" s="1" t="s">
        <v>30</v>
      </c>
      <c r="U89" s="1">
        <f t="shared" si="4"/>
        <v>72.89956</v>
      </c>
      <c r="V89" s="1">
        <f t="shared" si="5"/>
        <v>65.64977999999999</v>
      </c>
      <c r="W89" s="13">
        <v>87</v>
      </c>
      <c r="Y89" s="15"/>
      <c r="Z89" s="15"/>
      <c r="AA89" s="15"/>
      <c r="AB89" s="15"/>
      <c r="AC89" s="15"/>
      <c r="AD89" s="15"/>
      <c r="AE89" s="15"/>
      <c r="AF89" s="15"/>
    </row>
    <row r="90" spans="1:32" s="1" customFormat="1" ht="25.5" customHeight="1">
      <c r="A90" s="1">
        <v>63</v>
      </c>
      <c r="B90" s="1" t="s">
        <v>114</v>
      </c>
      <c r="C90" s="1">
        <v>20180226</v>
      </c>
      <c r="D90" s="1">
        <v>63.4</v>
      </c>
      <c r="E90" s="1">
        <v>63</v>
      </c>
      <c r="F90" s="1">
        <v>1</v>
      </c>
      <c r="I90" s="1">
        <v>63.4</v>
      </c>
      <c r="J90" s="1">
        <v>9</v>
      </c>
      <c r="K90" s="1">
        <v>67.2</v>
      </c>
      <c r="L90" s="1">
        <v>74.8</v>
      </c>
      <c r="M90" s="1">
        <v>74.29</v>
      </c>
      <c r="N90" s="1">
        <v>43</v>
      </c>
      <c r="O90" s="1">
        <v>42</v>
      </c>
      <c r="P90" s="1">
        <v>2971.4</v>
      </c>
      <c r="Q90" s="1">
        <v>83.4</v>
      </c>
      <c r="R90" s="1">
        <v>64.4</v>
      </c>
      <c r="S90" s="1">
        <v>1.0069</v>
      </c>
      <c r="T90" s="1" t="s">
        <v>30</v>
      </c>
      <c r="U90" s="1">
        <f t="shared" si="4"/>
        <v>67.66368</v>
      </c>
      <c r="V90" s="1">
        <f t="shared" si="5"/>
        <v>65.53184</v>
      </c>
      <c r="W90" s="13">
        <v>88</v>
      </c>
      <c r="Y90" s="15"/>
      <c r="Z90" s="15"/>
      <c r="AA90" s="15"/>
      <c r="AB90" s="15"/>
      <c r="AC90" s="15"/>
      <c r="AD90" s="15"/>
      <c r="AE90" s="15"/>
      <c r="AF90" s="15"/>
    </row>
    <row r="91" spans="1:32" s="1" customFormat="1" ht="25.5" customHeight="1">
      <c r="A91" s="1">
        <v>91</v>
      </c>
      <c r="B91" s="1" t="s">
        <v>115</v>
      </c>
      <c r="C91" s="1">
        <v>20180418</v>
      </c>
      <c r="D91" s="1">
        <v>58.1</v>
      </c>
      <c r="E91" s="1">
        <v>91</v>
      </c>
      <c r="F91" s="1">
        <v>3</v>
      </c>
      <c r="I91" s="1">
        <v>58.1</v>
      </c>
      <c r="J91" s="1">
        <v>33</v>
      </c>
      <c r="K91" s="1">
        <v>70.8</v>
      </c>
      <c r="L91" s="1">
        <v>74.8</v>
      </c>
      <c r="M91" s="1">
        <v>73.16</v>
      </c>
      <c r="N91" s="1">
        <v>45</v>
      </c>
      <c r="O91" s="1">
        <v>43</v>
      </c>
      <c r="P91" s="1">
        <v>2999.7</v>
      </c>
      <c r="Q91" s="1">
        <v>83</v>
      </c>
      <c r="R91" s="1">
        <v>66.4</v>
      </c>
      <c r="S91" s="1">
        <v>1.0224</v>
      </c>
      <c r="T91" s="1" t="s">
        <v>26</v>
      </c>
      <c r="U91" s="1">
        <f t="shared" si="4"/>
        <v>72.38592</v>
      </c>
      <c r="V91" s="1">
        <f t="shared" si="5"/>
        <v>65.24296</v>
      </c>
      <c r="W91" s="13">
        <v>89</v>
      </c>
      <c r="Y91" s="15"/>
      <c r="Z91" s="15"/>
      <c r="AA91" s="15"/>
      <c r="AB91" s="15"/>
      <c r="AC91" s="15"/>
      <c r="AD91" s="15"/>
      <c r="AE91" s="15"/>
      <c r="AF91" s="15"/>
    </row>
    <row r="92" spans="1:32" s="1" customFormat="1" ht="25.5" customHeight="1">
      <c r="A92" s="1">
        <v>89</v>
      </c>
      <c r="B92" s="1" t="s">
        <v>116</v>
      </c>
      <c r="C92" s="1">
        <v>20180217</v>
      </c>
      <c r="D92" s="1">
        <v>58.7</v>
      </c>
      <c r="E92" s="1">
        <v>89</v>
      </c>
      <c r="F92" s="1">
        <v>3</v>
      </c>
      <c r="I92" s="1">
        <v>58.7</v>
      </c>
      <c r="J92" s="1">
        <v>16</v>
      </c>
      <c r="K92" s="1">
        <v>70.2</v>
      </c>
      <c r="L92" s="1">
        <v>74.8</v>
      </c>
      <c r="M92" s="1">
        <v>73.16</v>
      </c>
      <c r="N92" s="1">
        <v>45</v>
      </c>
      <c r="O92" s="1">
        <v>43</v>
      </c>
      <c r="P92" s="1">
        <v>2999.7</v>
      </c>
      <c r="Q92" s="1">
        <v>83</v>
      </c>
      <c r="R92" s="1">
        <v>66.4</v>
      </c>
      <c r="S92" s="1">
        <v>1.0224</v>
      </c>
      <c r="T92" s="1" t="s">
        <v>26</v>
      </c>
      <c r="U92" s="1">
        <f t="shared" si="4"/>
        <v>71.77248</v>
      </c>
      <c r="V92" s="1">
        <f t="shared" si="5"/>
        <v>65.23624000000001</v>
      </c>
      <c r="W92" s="13">
        <v>90</v>
      </c>
      <c r="Y92" s="15"/>
      <c r="Z92" s="15"/>
      <c r="AA92" s="15"/>
      <c r="AB92" s="15"/>
      <c r="AC92" s="15"/>
      <c r="AD92" s="15"/>
      <c r="AE92" s="15"/>
      <c r="AF92" s="15"/>
    </row>
    <row r="93" spans="1:32" s="1" customFormat="1" ht="25.5" customHeight="1">
      <c r="A93" s="1">
        <v>87</v>
      </c>
      <c r="B93" s="1" t="s">
        <v>117</v>
      </c>
      <c r="C93" s="1">
        <v>20180510</v>
      </c>
      <c r="D93" s="1">
        <v>59.1</v>
      </c>
      <c r="E93" s="1">
        <v>87</v>
      </c>
      <c r="F93" s="1">
        <v>1</v>
      </c>
      <c r="I93" s="1">
        <v>59.1</v>
      </c>
      <c r="J93" s="1">
        <v>12</v>
      </c>
      <c r="K93" s="1">
        <v>70.8</v>
      </c>
      <c r="L93" s="1">
        <v>74.8</v>
      </c>
      <c r="M93" s="1">
        <v>74.29</v>
      </c>
      <c r="N93" s="1">
        <v>43</v>
      </c>
      <c r="O93" s="1">
        <v>42</v>
      </c>
      <c r="P93" s="1">
        <v>2971.4</v>
      </c>
      <c r="Q93" s="1">
        <v>83.4</v>
      </c>
      <c r="R93" s="1">
        <v>64.4</v>
      </c>
      <c r="S93" s="1">
        <v>1.0069</v>
      </c>
      <c r="T93" s="1" t="s">
        <v>30</v>
      </c>
      <c r="U93" s="1">
        <f t="shared" si="4"/>
        <v>71.28851999999999</v>
      </c>
      <c r="V93" s="1">
        <f t="shared" si="5"/>
        <v>65.19426</v>
      </c>
      <c r="W93" s="13">
        <v>91</v>
      </c>
      <c r="Y93" s="15"/>
      <c r="Z93" s="15"/>
      <c r="AA93" s="15"/>
      <c r="AB93" s="15"/>
      <c r="AC93" s="15"/>
      <c r="AD93" s="15"/>
      <c r="AE93" s="15"/>
      <c r="AF93" s="15"/>
    </row>
    <row r="94" spans="1:32" s="1" customFormat="1" ht="25.5" customHeight="1">
      <c r="A94" s="1">
        <v>92</v>
      </c>
      <c r="B94" s="1" t="s">
        <v>118</v>
      </c>
      <c r="C94" s="1">
        <v>20180514</v>
      </c>
      <c r="D94" s="1">
        <v>58.1</v>
      </c>
      <c r="E94" s="1">
        <v>92</v>
      </c>
      <c r="F94" s="1">
        <v>3</v>
      </c>
      <c r="I94" s="1">
        <v>58.1</v>
      </c>
      <c r="J94" s="1">
        <v>44</v>
      </c>
      <c r="K94" s="1">
        <v>70.2</v>
      </c>
      <c r="L94" s="1">
        <v>74.8</v>
      </c>
      <c r="M94" s="1">
        <v>73.16</v>
      </c>
      <c r="N94" s="1">
        <v>45</v>
      </c>
      <c r="O94" s="1">
        <v>43</v>
      </c>
      <c r="P94" s="1">
        <v>2999.7</v>
      </c>
      <c r="Q94" s="1">
        <v>83</v>
      </c>
      <c r="R94" s="1">
        <v>66.4</v>
      </c>
      <c r="S94" s="1">
        <v>1.0224</v>
      </c>
      <c r="T94" s="1" t="s">
        <v>26</v>
      </c>
      <c r="U94" s="1">
        <f t="shared" si="4"/>
        <v>71.77248</v>
      </c>
      <c r="V94" s="1">
        <f t="shared" si="5"/>
        <v>64.93624</v>
      </c>
      <c r="W94" s="13">
        <v>92</v>
      </c>
      <c r="Y94" s="15"/>
      <c r="Z94" s="15"/>
      <c r="AA94" s="15"/>
      <c r="AB94" s="15"/>
      <c r="AC94" s="15"/>
      <c r="AD94" s="15"/>
      <c r="AE94" s="15"/>
      <c r="AF94" s="15"/>
    </row>
    <row r="95" spans="1:32" s="1" customFormat="1" ht="25.5" customHeight="1">
      <c r="A95" s="1">
        <v>125</v>
      </c>
      <c r="B95" s="1" t="s">
        <v>119</v>
      </c>
      <c r="C95" s="1">
        <v>20180215</v>
      </c>
      <c r="D95" s="1">
        <v>49.7</v>
      </c>
      <c r="E95" s="1">
        <v>125</v>
      </c>
      <c r="F95" s="1">
        <v>3</v>
      </c>
      <c r="I95" s="1">
        <v>49.7</v>
      </c>
      <c r="J95" s="1">
        <v>12</v>
      </c>
      <c r="K95" s="1">
        <v>78.4</v>
      </c>
      <c r="L95" s="1">
        <v>74.8</v>
      </c>
      <c r="M95" s="1">
        <v>73.16</v>
      </c>
      <c r="N95" s="1">
        <v>45</v>
      </c>
      <c r="O95" s="1">
        <v>43</v>
      </c>
      <c r="P95" s="1">
        <v>2999.7</v>
      </c>
      <c r="Q95" s="1">
        <v>83</v>
      </c>
      <c r="R95" s="1">
        <v>66.4</v>
      </c>
      <c r="S95" s="1">
        <v>1.0224</v>
      </c>
      <c r="T95" s="1" t="s">
        <v>26</v>
      </c>
      <c r="U95" s="1">
        <f t="shared" si="4"/>
        <v>80.15616</v>
      </c>
      <c r="V95" s="1">
        <f t="shared" si="5"/>
        <v>64.92808</v>
      </c>
      <c r="W95" s="13">
        <v>93</v>
      </c>
      <c r="Y95" s="15"/>
      <c r="Z95" s="15"/>
      <c r="AA95" s="15"/>
      <c r="AB95" s="15"/>
      <c r="AC95" s="15"/>
      <c r="AD95" s="15"/>
      <c r="AE95" s="15"/>
      <c r="AF95" s="15"/>
    </row>
    <row r="96" spans="1:32" s="1" customFormat="1" ht="25.5" customHeight="1">
      <c r="A96" s="1">
        <v>97</v>
      </c>
      <c r="B96" s="1" t="s">
        <v>120</v>
      </c>
      <c r="C96" s="1">
        <v>20180220</v>
      </c>
      <c r="D96" s="1">
        <v>57.7</v>
      </c>
      <c r="E96" s="1">
        <v>97</v>
      </c>
      <c r="F96" s="1">
        <v>3</v>
      </c>
      <c r="I96" s="1">
        <v>57.7</v>
      </c>
      <c r="J96" s="1">
        <v>18</v>
      </c>
      <c r="K96" s="1">
        <v>70.4</v>
      </c>
      <c r="L96" s="1">
        <v>74.8</v>
      </c>
      <c r="M96" s="1">
        <v>73.16</v>
      </c>
      <c r="N96" s="1">
        <v>45</v>
      </c>
      <c r="O96" s="1">
        <v>43</v>
      </c>
      <c r="P96" s="1">
        <v>2999.7</v>
      </c>
      <c r="Q96" s="1">
        <v>83</v>
      </c>
      <c r="R96" s="1">
        <v>66.4</v>
      </c>
      <c r="S96" s="1">
        <v>1.0224</v>
      </c>
      <c r="T96" s="1" t="s">
        <v>26</v>
      </c>
      <c r="U96" s="1">
        <f t="shared" si="4"/>
        <v>71.97696</v>
      </c>
      <c r="V96" s="1">
        <f t="shared" si="5"/>
        <v>64.83848</v>
      </c>
      <c r="W96" s="13">
        <v>94</v>
      </c>
      <c r="Y96" s="15"/>
      <c r="Z96" s="15"/>
      <c r="AA96" s="15"/>
      <c r="AB96" s="15"/>
      <c r="AC96" s="15"/>
      <c r="AD96" s="15"/>
      <c r="AE96" s="15"/>
      <c r="AF96" s="15"/>
    </row>
    <row r="97" spans="1:32" s="1" customFormat="1" ht="25.5" customHeight="1">
      <c r="A97" s="1">
        <v>99</v>
      </c>
      <c r="B97" s="1" t="s">
        <v>121</v>
      </c>
      <c r="C97" s="1">
        <v>20180222</v>
      </c>
      <c r="D97" s="1">
        <v>57.2</v>
      </c>
      <c r="E97" s="1">
        <v>99</v>
      </c>
      <c r="F97" s="1">
        <v>3</v>
      </c>
      <c r="I97" s="1">
        <v>57.2</v>
      </c>
      <c r="J97" s="1">
        <v>6</v>
      </c>
      <c r="K97" s="1">
        <v>70.7</v>
      </c>
      <c r="L97" s="1">
        <v>74.8</v>
      </c>
      <c r="M97" s="1">
        <v>73.16</v>
      </c>
      <c r="N97" s="1">
        <v>45</v>
      </c>
      <c r="O97" s="1">
        <v>43</v>
      </c>
      <c r="P97" s="1">
        <v>2999.7</v>
      </c>
      <c r="Q97" s="1">
        <v>83</v>
      </c>
      <c r="R97" s="1">
        <v>66.4</v>
      </c>
      <c r="S97" s="1">
        <v>1.0224</v>
      </c>
      <c r="T97" s="1" t="s">
        <v>26</v>
      </c>
      <c r="U97" s="1">
        <f t="shared" si="4"/>
        <v>72.28368</v>
      </c>
      <c r="V97" s="1">
        <f t="shared" si="5"/>
        <v>64.74184</v>
      </c>
      <c r="W97" s="13">
        <v>95</v>
      </c>
      <c r="Y97" s="15"/>
      <c r="Z97" s="15"/>
      <c r="AA97" s="15"/>
      <c r="AB97" s="15"/>
      <c r="AC97" s="15"/>
      <c r="AD97" s="15"/>
      <c r="AE97" s="15"/>
      <c r="AF97" s="15"/>
    </row>
    <row r="98" spans="1:32" s="1" customFormat="1" ht="25.5" customHeight="1">
      <c r="A98" s="1">
        <v>107</v>
      </c>
      <c r="B98" s="1" t="s">
        <v>122</v>
      </c>
      <c r="C98" s="1">
        <v>20180109</v>
      </c>
      <c r="D98" s="1">
        <v>55.6</v>
      </c>
      <c r="E98" s="1">
        <v>107</v>
      </c>
      <c r="F98" s="1">
        <v>3</v>
      </c>
      <c r="I98" s="1">
        <v>55.6</v>
      </c>
      <c r="J98" s="1">
        <v>21</v>
      </c>
      <c r="K98" s="1">
        <v>71.8</v>
      </c>
      <c r="L98" s="1">
        <v>74.8</v>
      </c>
      <c r="M98" s="1">
        <v>73.16</v>
      </c>
      <c r="N98" s="1">
        <v>45</v>
      </c>
      <c r="O98" s="1">
        <v>43</v>
      </c>
      <c r="P98" s="1">
        <v>2999.7</v>
      </c>
      <c r="Q98" s="1">
        <v>83</v>
      </c>
      <c r="R98" s="1">
        <v>66.4</v>
      </c>
      <c r="S98" s="1">
        <v>1.0224</v>
      </c>
      <c r="T98" s="1" t="s">
        <v>26</v>
      </c>
      <c r="U98" s="1">
        <f t="shared" si="4"/>
        <v>73.40831999999999</v>
      </c>
      <c r="V98" s="1">
        <f t="shared" si="5"/>
        <v>64.50416</v>
      </c>
      <c r="W98" s="13">
        <v>96</v>
      </c>
      <c r="Y98" s="15"/>
      <c r="Z98" s="15"/>
      <c r="AA98" s="15"/>
      <c r="AB98" s="15"/>
      <c r="AC98" s="15"/>
      <c r="AD98" s="15"/>
      <c r="AE98" s="15"/>
      <c r="AF98" s="15"/>
    </row>
    <row r="99" spans="1:32" s="1" customFormat="1" ht="25.5" customHeight="1">
      <c r="A99" s="1">
        <v>96</v>
      </c>
      <c r="B99" s="1" t="s">
        <v>123</v>
      </c>
      <c r="C99" s="1">
        <v>20180233</v>
      </c>
      <c r="D99" s="1">
        <v>57.8</v>
      </c>
      <c r="E99" s="1">
        <v>96</v>
      </c>
      <c r="F99" s="1">
        <v>3</v>
      </c>
      <c r="I99" s="1">
        <v>57.8</v>
      </c>
      <c r="J99" s="1">
        <v>4</v>
      </c>
      <c r="K99" s="1">
        <v>69.6</v>
      </c>
      <c r="L99" s="1">
        <v>74.8</v>
      </c>
      <c r="M99" s="1">
        <v>73.16</v>
      </c>
      <c r="N99" s="1">
        <v>45</v>
      </c>
      <c r="O99" s="1">
        <v>43</v>
      </c>
      <c r="P99" s="1">
        <v>2999.7</v>
      </c>
      <c r="Q99" s="1">
        <v>83</v>
      </c>
      <c r="R99" s="1">
        <v>66.4</v>
      </c>
      <c r="S99" s="1">
        <v>1.0224</v>
      </c>
      <c r="T99" s="1" t="s">
        <v>26</v>
      </c>
      <c r="U99" s="1">
        <f aca="true" t="shared" si="6" ref="U99:U128">K99*S99</f>
        <v>71.15903999999999</v>
      </c>
      <c r="V99" s="1">
        <f aca="true" t="shared" si="7" ref="V99:V130">(I99+U99)/2</f>
        <v>64.47952</v>
      </c>
      <c r="W99" s="13">
        <v>97</v>
      </c>
      <c r="Y99" s="15"/>
      <c r="Z99" s="15"/>
      <c r="AA99" s="15"/>
      <c r="AB99" s="15"/>
      <c r="AC99" s="15"/>
      <c r="AD99" s="15"/>
      <c r="AE99" s="15"/>
      <c r="AF99" s="15"/>
    </row>
    <row r="100" spans="1:32" s="1" customFormat="1" ht="25.5" customHeight="1">
      <c r="A100" s="1">
        <v>105</v>
      </c>
      <c r="B100" s="1" t="s">
        <v>124</v>
      </c>
      <c r="C100" s="1">
        <v>20180128</v>
      </c>
      <c r="D100" s="1">
        <v>55.8</v>
      </c>
      <c r="E100" s="1">
        <v>105</v>
      </c>
      <c r="F100" s="1">
        <v>3</v>
      </c>
      <c r="I100" s="1">
        <v>55.8</v>
      </c>
      <c r="J100" s="1">
        <v>10</v>
      </c>
      <c r="K100" s="1">
        <v>71.4</v>
      </c>
      <c r="L100" s="1">
        <v>74.8</v>
      </c>
      <c r="M100" s="1">
        <v>73.16</v>
      </c>
      <c r="N100" s="1">
        <v>45</v>
      </c>
      <c r="O100" s="1">
        <v>43</v>
      </c>
      <c r="P100" s="1">
        <v>2999.7</v>
      </c>
      <c r="Q100" s="1">
        <v>83</v>
      </c>
      <c r="R100" s="1">
        <v>66.4</v>
      </c>
      <c r="S100" s="1">
        <v>1.0224</v>
      </c>
      <c r="T100" s="1" t="s">
        <v>26</v>
      </c>
      <c r="U100" s="1">
        <f t="shared" si="6"/>
        <v>72.99936000000001</v>
      </c>
      <c r="V100" s="1">
        <f t="shared" si="7"/>
        <v>64.39968</v>
      </c>
      <c r="W100" s="13">
        <v>98</v>
      </c>
      <c r="Y100" s="15"/>
      <c r="Z100" s="15"/>
      <c r="AA100" s="15"/>
      <c r="AB100" s="15"/>
      <c r="AC100" s="15"/>
      <c r="AD100" s="15"/>
      <c r="AE100" s="15"/>
      <c r="AF100" s="15"/>
    </row>
    <row r="101" spans="1:32" s="1" customFormat="1" ht="25.5" customHeight="1">
      <c r="A101" s="1">
        <v>88</v>
      </c>
      <c r="B101" s="1" t="s">
        <v>125</v>
      </c>
      <c r="C101" s="1">
        <v>20180218</v>
      </c>
      <c r="D101" s="1">
        <v>58.9</v>
      </c>
      <c r="E101" s="1">
        <v>88</v>
      </c>
      <c r="F101" s="1">
        <v>1</v>
      </c>
      <c r="I101" s="1">
        <v>58.9</v>
      </c>
      <c r="J101" s="1">
        <v>34</v>
      </c>
      <c r="K101" s="1">
        <v>69.2</v>
      </c>
      <c r="L101" s="1">
        <v>74.8</v>
      </c>
      <c r="M101" s="1">
        <v>74.29</v>
      </c>
      <c r="N101" s="1">
        <v>43</v>
      </c>
      <c r="O101" s="1">
        <v>42</v>
      </c>
      <c r="P101" s="1">
        <v>2971.4</v>
      </c>
      <c r="Q101" s="1">
        <v>83.4</v>
      </c>
      <c r="R101" s="1">
        <v>64.4</v>
      </c>
      <c r="S101" s="1">
        <v>1.0069</v>
      </c>
      <c r="T101" s="1" t="s">
        <v>30</v>
      </c>
      <c r="U101" s="1">
        <f t="shared" si="6"/>
        <v>69.67748</v>
      </c>
      <c r="V101" s="1">
        <f t="shared" si="7"/>
        <v>64.28874</v>
      </c>
      <c r="W101" s="13">
        <v>99</v>
      </c>
      <c r="Y101" s="15"/>
      <c r="Z101" s="15"/>
      <c r="AA101" s="15"/>
      <c r="AB101" s="15"/>
      <c r="AC101" s="15"/>
      <c r="AD101" s="15"/>
      <c r="AE101" s="15"/>
      <c r="AF101" s="15"/>
    </row>
    <row r="102" spans="1:32" s="1" customFormat="1" ht="25.5" customHeight="1">
      <c r="A102" s="1">
        <v>113</v>
      </c>
      <c r="B102" s="1" t="s">
        <v>126</v>
      </c>
      <c r="C102" s="1">
        <v>20180303</v>
      </c>
      <c r="D102" s="1">
        <v>54.3</v>
      </c>
      <c r="E102" s="1">
        <v>113</v>
      </c>
      <c r="F102" s="1">
        <v>1</v>
      </c>
      <c r="I102" s="1">
        <v>54.3</v>
      </c>
      <c r="J102" s="1">
        <v>29</v>
      </c>
      <c r="K102" s="1">
        <v>73.4</v>
      </c>
      <c r="L102" s="1">
        <v>74.8</v>
      </c>
      <c r="M102" s="1">
        <v>74.29</v>
      </c>
      <c r="N102" s="1">
        <v>43</v>
      </c>
      <c r="O102" s="1">
        <v>42</v>
      </c>
      <c r="P102" s="1">
        <v>2971.4</v>
      </c>
      <c r="Q102" s="1">
        <v>83.4</v>
      </c>
      <c r="R102" s="1">
        <v>64.4</v>
      </c>
      <c r="S102" s="1">
        <v>1.0069</v>
      </c>
      <c r="T102" s="1" t="s">
        <v>30</v>
      </c>
      <c r="U102" s="1">
        <f t="shared" si="6"/>
        <v>73.90646</v>
      </c>
      <c r="V102" s="1">
        <f t="shared" si="7"/>
        <v>64.10323</v>
      </c>
      <c r="W102" s="13">
        <v>100</v>
      </c>
      <c r="Y102" s="15"/>
      <c r="Z102" s="15"/>
      <c r="AA102" s="15"/>
      <c r="AB102" s="15"/>
      <c r="AC102" s="15"/>
      <c r="AD102" s="15"/>
      <c r="AE102" s="15"/>
      <c r="AF102" s="15"/>
    </row>
    <row r="103" spans="1:32" s="1" customFormat="1" ht="25.5" customHeight="1">
      <c r="A103" s="1">
        <v>93</v>
      </c>
      <c r="B103" s="1" t="s">
        <v>127</v>
      </c>
      <c r="C103" s="1">
        <v>20180108</v>
      </c>
      <c r="D103" s="1">
        <v>58</v>
      </c>
      <c r="E103" s="1">
        <v>93</v>
      </c>
      <c r="F103" s="1">
        <v>1</v>
      </c>
      <c r="I103" s="1">
        <v>58</v>
      </c>
      <c r="J103" s="1">
        <v>8</v>
      </c>
      <c r="K103" s="1">
        <v>69.2</v>
      </c>
      <c r="L103" s="1">
        <v>74.8</v>
      </c>
      <c r="M103" s="1">
        <v>74.29</v>
      </c>
      <c r="N103" s="1">
        <v>43</v>
      </c>
      <c r="O103" s="1">
        <v>42</v>
      </c>
      <c r="P103" s="1">
        <v>2971.4</v>
      </c>
      <c r="Q103" s="1">
        <v>83.4</v>
      </c>
      <c r="R103" s="1">
        <v>64.4</v>
      </c>
      <c r="S103" s="1">
        <v>1.0069</v>
      </c>
      <c r="T103" s="1" t="s">
        <v>30</v>
      </c>
      <c r="U103" s="1">
        <f t="shared" si="6"/>
        <v>69.67748</v>
      </c>
      <c r="V103" s="1">
        <f t="shared" si="7"/>
        <v>63.83874</v>
      </c>
      <c r="W103" s="13">
        <v>101</v>
      </c>
      <c r="Y103" s="15"/>
      <c r="Z103" s="15"/>
      <c r="AA103" s="15"/>
      <c r="AB103" s="15"/>
      <c r="AC103" s="15"/>
      <c r="AD103" s="15"/>
      <c r="AE103" s="15"/>
      <c r="AF103" s="15"/>
    </row>
    <row r="104" spans="1:32" s="1" customFormat="1" ht="25.5" customHeight="1">
      <c r="A104" s="1">
        <v>108</v>
      </c>
      <c r="B104" s="1" t="s">
        <v>128</v>
      </c>
      <c r="C104" s="1">
        <v>20180420</v>
      </c>
      <c r="D104" s="1">
        <v>55.5</v>
      </c>
      <c r="E104" s="1">
        <v>108</v>
      </c>
      <c r="F104" s="1">
        <v>2</v>
      </c>
      <c r="I104" s="1">
        <v>55.5</v>
      </c>
      <c r="J104" s="1">
        <v>20</v>
      </c>
      <c r="K104" s="1">
        <v>74.4</v>
      </c>
      <c r="L104" s="1">
        <v>74.8</v>
      </c>
      <c r="M104" s="1">
        <v>77.18</v>
      </c>
      <c r="N104" s="1">
        <v>44</v>
      </c>
      <c r="O104" s="1">
        <v>41</v>
      </c>
      <c r="P104" s="1">
        <v>2933</v>
      </c>
      <c r="Q104" s="1">
        <v>82.6</v>
      </c>
      <c r="R104" s="1">
        <v>62.8</v>
      </c>
      <c r="S104" s="1">
        <v>0.9692</v>
      </c>
      <c r="T104" s="1" t="s">
        <v>28</v>
      </c>
      <c r="U104" s="1">
        <f t="shared" si="6"/>
        <v>72.10848</v>
      </c>
      <c r="V104" s="1">
        <f t="shared" si="7"/>
        <v>63.80424</v>
      </c>
      <c r="W104" s="13">
        <v>102</v>
      </c>
      <c r="Y104" s="15"/>
      <c r="Z104" s="15"/>
      <c r="AA104" s="15"/>
      <c r="AB104" s="15"/>
      <c r="AC104" s="15"/>
      <c r="AD104" s="15"/>
      <c r="AE104" s="15"/>
      <c r="AF104" s="15"/>
    </row>
    <row r="105" spans="1:32" s="1" customFormat="1" ht="25.5" customHeight="1">
      <c r="A105" s="1">
        <v>112</v>
      </c>
      <c r="B105" s="1" t="s">
        <v>129</v>
      </c>
      <c r="C105" s="1">
        <v>20180223</v>
      </c>
      <c r="D105" s="1">
        <v>54.6</v>
      </c>
      <c r="E105" s="1">
        <v>112</v>
      </c>
      <c r="F105" s="1">
        <v>1</v>
      </c>
      <c r="I105" s="1">
        <v>54.6</v>
      </c>
      <c r="J105" s="1">
        <v>28</v>
      </c>
      <c r="K105" s="1">
        <v>72</v>
      </c>
      <c r="L105" s="1">
        <v>74.8</v>
      </c>
      <c r="M105" s="1">
        <v>74.29</v>
      </c>
      <c r="N105" s="1">
        <v>43</v>
      </c>
      <c r="O105" s="1">
        <v>42</v>
      </c>
      <c r="P105" s="1">
        <v>2971.4</v>
      </c>
      <c r="Q105" s="1">
        <v>83.4</v>
      </c>
      <c r="R105" s="1">
        <v>64.4</v>
      </c>
      <c r="S105" s="1">
        <v>1.0069</v>
      </c>
      <c r="T105" s="1" t="s">
        <v>30</v>
      </c>
      <c r="U105" s="1">
        <f t="shared" si="6"/>
        <v>72.4968</v>
      </c>
      <c r="V105" s="1">
        <f t="shared" si="7"/>
        <v>63.5484</v>
      </c>
      <c r="W105" s="13">
        <v>103</v>
      </c>
      <c r="Y105" s="15"/>
      <c r="Z105" s="15"/>
      <c r="AA105" s="15"/>
      <c r="AB105" s="15"/>
      <c r="AC105" s="15"/>
      <c r="AD105" s="15"/>
      <c r="AE105" s="15"/>
      <c r="AF105" s="15"/>
    </row>
    <row r="106" spans="1:32" s="1" customFormat="1" ht="25.5" customHeight="1">
      <c r="A106" s="1">
        <v>101</v>
      </c>
      <c r="B106" s="1" t="s">
        <v>130</v>
      </c>
      <c r="C106" s="1">
        <v>20180201</v>
      </c>
      <c r="D106" s="1">
        <v>57</v>
      </c>
      <c r="E106" s="1">
        <v>101</v>
      </c>
      <c r="F106" s="1">
        <v>2</v>
      </c>
      <c r="I106" s="1">
        <v>57</v>
      </c>
      <c r="J106" s="1">
        <v>3</v>
      </c>
      <c r="K106" s="1">
        <v>71.6</v>
      </c>
      <c r="L106" s="1">
        <v>74.8</v>
      </c>
      <c r="M106" s="1">
        <v>77.18</v>
      </c>
      <c r="N106" s="1">
        <v>44</v>
      </c>
      <c r="O106" s="1">
        <v>41</v>
      </c>
      <c r="P106" s="1">
        <v>2933</v>
      </c>
      <c r="Q106" s="1">
        <v>82.6</v>
      </c>
      <c r="R106" s="1">
        <v>62.8</v>
      </c>
      <c r="S106" s="1">
        <v>0.9692</v>
      </c>
      <c r="T106" s="1" t="s">
        <v>28</v>
      </c>
      <c r="U106" s="1">
        <f t="shared" si="6"/>
        <v>69.39471999999999</v>
      </c>
      <c r="V106" s="1">
        <f t="shared" si="7"/>
        <v>63.197359999999996</v>
      </c>
      <c r="W106" s="13">
        <v>104</v>
      </c>
      <c r="Y106" s="15"/>
      <c r="Z106" s="15"/>
      <c r="AA106" s="15"/>
      <c r="AB106" s="15"/>
      <c r="AC106" s="15"/>
      <c r="AD106" s="15"/>
      <c r="AE106" s="15"/>
      <c r="AF106" s="15"/>
    </row>
    <row r="107" spans="1:32" s="1" customFormat="1" ht="25.5" customHeight="1">
      <c r="A107" s="1">
        <v>100</v>
      </c>
      <c r="B107" s="1" t="s">
        <v>131</v>
      </c>
      <c r="C107" s="1">
        <v>20180304</v>
      </c>
      <c r="D107" s="1">
        <v>57.1</v>
      </c>
      <c r="E107" s="1">
        <v>100</v>
      </c>
      <c r="F107" s="1">
        <v>1</v>
      </c>
      <c r="I107" s="1">
        <v>57.1</v>
      </c>
      <c r="J107" s="1">
        <v>4</v>
      </c>
      <c r="K107" s="1">
        <v>68.8</v>
      </c>
      <c r="L107" s="1">
        <v>74.8</v>
      </c>
      <c r="M107" s="1">
        <v>74.29</v>
      </c>
      <c r="N107" s="1">
        <v>43</v>
      </c>
      <c r="O107" s="1">
        <v>42</v>
      </c>
      <c r="P107" s="1">
        <v>2971.4</v>
      </c>
      <c r="Q107" s="1">
        <v>83.4</v>
      </c>
      <c r="R107" s="1">
        <v>64.4</v>
      </c>
      <c r="S107" s="1">
        <v>1.0069</v>
      </c>
      <c r="T107" s="1" t="s">
        <v>30</v>
      </c>
      <c r="U107" s="1">
        <f t="shared" si="6"/>
        <v>69.27471999999999</v>
      </c>
      <c r="V107" s="1">
        <f t="shared" si="7"/>
        <v>63.18736</v>
      </c>
      <c r="W107" s="13">
        <v>105</v>
      </c>
      <c r="Y107" s="15"/>
      <c r="Z107" s="15"/>
      <c r="AA107" s="15"/>
      <c r="AB107" s="15"/>
      <c r="AC107" s="15"/>
      <c r="AD107" s="15"/>
      <c r="AE107" s="15"/>
      <c r="AF107" s="15"/>
    </row>
    <row r="108" spans="1:32" s="1" customFormat="1" ht="25.5" customHeight="1">
      <c r="A108" s="1">
        <v>79</v>
      </c>
      <c r="B108" s="1" t="s">
        <v>132</v>
      </c>
      <c r="C108" s="1">
        <v>20180414</v>
      </c>
      <c r="D108" s="1">
        <v>60.2</v>
      </c>
      <c r="E108" s="1">
        <v>79</v>
      </c>
      <c r="F108" s="1">
        <v>1</v>
      </c>
      <c r="I108" s="1">
        <v>60.2</v>
      </c>
      <c r="J108" s="1">
        <v>40</v>
      </c>
      <c r="K108" s="1">
        <v>65.6</v>
      </c>
      <c r="L108" s="1">
        <v>74.8</v>
      </c>
      <c r="M108" s="1">
        <v>74.29</v>
      </c>
      <c r="N108" s="1">
        <v>43</v>
      </c>
      <c r="O108" s="1">
        <v>42</v>
      </c>
      <c r="P108" s="1">
        <v>2971.4</v>
      </c>
      <c r="Q108" s="1">
        <v>83.4</v>
      </c>
      <c r="R108" s="1">
        <v>64.4</v>
      </c>
      <c r="S108" s="1">
        <v>1.0069</v>
      </c>
      <c r="T108" s="1" t="s">
        <v>30</v>
      </c>
      <c r="U108" s="1">
        <f t="shared" si="6"/>
        <v>66.05263999999998</v>
      </c>
      <c r="V108" s="1">
        <f t="shared" si="7"/>
        <v>63.12631999999999</v>
      </c>
      <c r="W108" s="13">
        <v>106</v>
      </c>
      <c r="Y108" s="15"/>
      <c r="Z108" s="15"/>
      <c r="AA108" s="15"/>
      <c r="AB108" s="15"/>
      <c r="AC108" s="15"/>
      <c r="AD108" s="15"/>
      <c r="AE108" s="15"/>
      <c r="AF108" s="15"/>
    </row>
    <row r="109" spans="1:32" s="1" customFormat="1" ht="25.5" customHeight="1">
      <c r="A109" s="1">
        <v>111</v>
      </c>
      <c r="B109" s="1" t="s">
        <v>133</v>
      </c>
      <c r="C109" s="1">
        <v>20180525</v>
      </c>
      <c r="D109" s="1">
        <v>54.8</v>
      </c>
      <c r="E109" s="1">
        <v>111</v>
      </c>
      <c r="F109" s="1">
        <v>2</v>
      </c>
      <c r="I109" s="1">
        <v>54.8</v>
      </c>
      <c r="J109" s="1">
        <v>19</v>
      </c>
      <c r="K109" s="1">
        <v>73.4</v>
      </c>
      <c r="L109" s="1">
        <v>74.8</v>
      </c>
      <c r="M109" s="1">
        <v>77.18</v>
      </c>
      <c r="N109" s="1">
        <v>44</v>
      </c>
      <c r="O109" s="1">
        <v>41</v>
      </c>
      <c r="P109" s="1">
        <v>2933</v>
      </c>
      <c r="Q109" s="1">
        <v>82.6</v>
      </c>
      <c r="R109" s="1">
        <v>62.8</v>
      </c>
      <c r="S109" s="1">
        <v>0.9692</v>
      </c>
      <c r="T109" s="1" t="s">
        <v>28</v>
      </c>
      <c r="U109" s="1">
        <f t="shared" si="6"/>
        <v>71.13928</v>
      </c>
      <c r="V109" s="1">
        <f t="shared" si="7"/>
        <v>62.96964</v>
      </c>
      <c r="W109" s="13">
        <v>107</v>
      </c>
      <c r="Y109" s="15"/>
      <c r="Z109" s="15"/>
      <c r="AA109" s="15"/>
      <c r="AB109" s="15"/>
      <c r="AC109" s="15"/>
      <c r="AD109" s="15"/>
      <c r="AE109" s="15"/>
      <c r="AF109" s="15"/>
    </row>
    <row r="110" spans="1:32" s="1" customFormat="1" ht="25.5" customHeight="1">
      <c r="A110" s="1">
        <v>115</v>
      </c>
      <c r="B110" s="1" t="s">
        <v>134</v>
      </c>
      <c r="C110" s="1">
        <v>20180119</v>
      </c>
      <c r="D110" s="1">
        <v>53.6</v>
      </c>
      <c r="E110" s="1">
        <v>115</v>
      </c>
      <c r="F110" s="1">
        <v>2</v>
      </c>
      <c r="I110" s="1">
        <v>53.6</v>
      </c>
      <c r="J110" s="1">
        <v>42</v>
      </c>
      <c r="K110" s="1">
        <v>74.2</v>
      </c>
      <c r="L110" s="1">
        <v>74.8</v>
      </c>
      <c r="M110" s="1">
        <v>77.18</v>
      </c>
      <c r="N110" s="1">
        <v>44</v>
      </c>
      <c r="O110" s="1">
        <v>41</v>
      </c>
      <c r="P110" s="1">
        <v>2933</v>
      </c>
      <c r="Q110" s="1">
        <v>82.6</v>
      </c>
      <c r="R110" s="1">
        <v>62.8</v>
      </c>
      <c r="S110" s="1">
        <v>0.9692</v>
      </c>
      <c r="T110" s="1" t="s">
        <v>28</v>
      </c>
      <c r="U110" s="1">
        <f t="shared" si="6"/>
        <v>71.91464</v>
      </c>
      <c r="V110" s="1">
        <f t="shared" si="7"/>
        <v>62.75732000000001</v>
      </c>
      <c r="W110" s="13">
        <v>108</v>
      </c>
      <c r="Y110" s="15"/>
      <c r="Z110" s="15"/>
      <c r="AA110" s="15"/>
      <c r="AB110" s="15"/>
      <c r="AC110" s="15"/>
      <c r="AD110" s="15"/>
      <c r="AE110" s="15"/>
      <c r="AF110" s="15"/>
    </row>
    <row r="111" spans="1:32" s="1" customFormat="1" ht="25.5" customHeight="1">
      <c r="A111" s="1">
        <v>118</v>
      </c>
      <c r="B111" s="1" t="s">
        <v>135</v>
      </c>
      <c r="C111" s="1">
        <v>20180401</v>
      </c>
      <c r="D111" s="1">
        <v>53.3</v>
      </c>
      <c r="E111" s="1">
        <v>118</v>
      </c>
      <c r="F111" s="1">
        <v>3</v>
      </c>
      <c r="I111" s="1">
        <v>53.3</v>
      </c>
      <c r="J111" s="1">
        <v>29</v>
      </c>
      <c r="K111" s="1">
        <v>70.6</v>
      </c>
      <c r="L111" s="1">
        <v>74.8</v>
      </c>
      <c r="M111" s="1">
        <v>73.16</v>
      </c>
      <c r="N111" s="1">
        <v>45</v>
      </c>
      <c r="O111" s="1">
        <v>43</v>
      </c>
      <c r="P111" s="1">
        <v>2999.7</v>
      </c>
      <c r="Q111" s="1">
        <v>83</v>
      </c>
      <c r="R111" s="1">
        <v>66.4</v>
      </c>
      <c r="S111" s="1">
        <v>1.0224</v>
      </c>
      <c r="T111" s="1" t="s">
        <v>26</v>
      </c>
      <c r="U111" s="1">
        <f t="shared" si="6"/>
        <v>72.18144</v>
      </c>
      <c r="V111" s="1">
        <f t="shared" si="7"/>
        <v>62.740719999999996</v>
      </c>
      <c r="W111" s="13">
        <v>109</v>
      </c>
      <c r="Y111" s="15"/>
      <c r="Z111" s="15"/>
      <c r="AA111" s="15"/>
      <c r="AB111" s="15"/>
      <c r="AC111" s="15"/>
      <c r="AD111" s="15"/>
      <c r="AE111" s="15"/>
      <c r="AF111" s="15"/>
    </row>
    <row r="112" spans="1:32" s="1" customFormat="1" ht="25.5" customHeight="1">
      <c r="A112" s="1">
        <v>126</v>
      </c>
      <c r="B112" s="1" t="s">
        <v>136</v>
      </c>
      <c r="C112" s="1">
        <v>20180602</v>
      </c>
      <c r="D112" s="1">
        <v>49.7</v>
      </c>
      <c r="E112" s="1">
        <v>126</v>
      </c>
      <c r="F112" s="1">
        <v>3</v>
      </c>
      <c r="I112" s="1">
        <v>49.7</v>
      </c>
      <c r="J112" s="1">
        <v>38</v>
      </c>
      <c r="K112" s="1">
        <v>73.8</v>
      </c>
      <c r="L112" s="1">
        <v>74.8</v>
      </c>
      <c r="M112" s="1">
        <v>73.16</v>
      </c>
      <c r="N112" s="1">
        <v>45</v>
      </c>
      <c r="O112" s="1">
        <v>43</v>
      </c>
      <c r="P112" s="1">
        <v>2999.7</v>
      </c>
      <c r="Q112" s="1">
        <v>83</v>
      </c>
      <c r="R112" s="1">
        <v>66.4</v>
      </c>
      <c r="S112" s="1">
        <v>1.0224</v>
      </c>
      <c r="T112" s="1" t="s">
        <v>26</v>
      </c>
      <c r="U112" s="1">
        <f t="shared" si="6"/>
        <v>75.45312</v>
      </c>
      <c r="V112" s="1">
        <f t="shared" si="7"/>
        <v>62.57656</v>
      </c>
      <c r="W112" s="13">
        <v>110</v>
      </c>
      <c r="Y112" s="15"/>
      <c r="Z112" s="15"/>
      <c r="AA112" s="15"/>
      <c r="AB112" s="15"/>
      <c r="AC112" s="15"/>
      <c r="AD112" s="15"/>
      <c r="AE112" s="15"/>
      <c r="AF112" s="15"/>
    </row>
    <row r="113" spans="1:32" s="1" customFormat="1" ht="25.5" customHeight="1">
      <c r="A113" s="1">
        <v>117</v>
      </c>
      <c r="B113" s="1" t="s">
        <v>137</v>
      </c>
      <c r="C113" s="1">
        <v>20180224</v>
      </c>
      <c r="D113" s="1">
        <v>53.3</v>
      </c>
      <c r="E113" s="1">
        <v>117</v>
      </c>
      <c r="F113" s="1">
        <v>3</v>
      </c>
      <c r="I113" s="1">
        <v>53.3</v>
      </c>
      <c r="J113" s="1">
        <v>45</v>
      </c>
      <c r="K113" s="1">
        <v>69.8</v>
      </c>
      <c r="L113" s="1">
        <v>74.8</v>
      </c>
      <c r="M113" s="1">
        <v>73.16</v>
      </c>
      <c r="N113" s="1">
        <v>45</v>
      </c>
      <c r="O113" s="1">
        <v>43</v>
      </c>
      <c r="P113" s="1">
        <v>2999.7</v>
      </c>
      <c r="Q113" s="1">
        <v>83</v>
      </c>
      <c r="R113" s="1">
        <v>66.4</v>
      </c>
      <c r="S113" s="1">
        <v>1.0224</v>
      </c>
      <c r="T113" s="1" t="s">
        <v>26</v>
      </c>
      <c r="U113" s="1">
        <f t="shared" si="6"/>
        <v>71.36352</v>
      </c>
      <c r="V113" s="1">
        <f t="shared" si="7"/>
        <v>62.331759999999996</v>
      </c>
      <c r="W113" s="13">
        <v>111</v>
      </c>
      <c r="Y113" s="15"/>
      <c r="Z113" s="15"/>
      <c r="AA113" s="15"/>
      <c r="AB113" s="15"/>
      <c r="AC113" s="15"/>
      <c r="AD113" s="15"/>
      <c r="AE113" s="15"/>
      <c r="AF113" s="15"/>
    </row>
    <row r="114" spans="1:32" s="1" customFormat="1" ht="25.5" customHeight="1">
      <c r="A114" s="1">
        <v>109</v>
      </c>
      <c r="B114" s="1" t="s">
        <v>138</v>
      </c>
      <c r="C114" s="1">
        <v>20180306</v>
      </c>
      <c r="D114" s="1">
        <v>55.2</v>
      </c>
      <c r="E114" s="1">
        <v>109</v>
      </c>
      <c r="F114" s="1">
        <v>2</v>
      </c>
      <c r="I114" s="1">
        <v>55.2</v>
      </c>
      <c r="J114" s="1">
        <v>5</v>
      </c>
      <c r="K114" s="1">
        <v>70.6</v>
      </c>
      <c r="L114" s="1">
        <v>74.8</v>
      </c>
      <c r="M114" s="1">
        <v>77.18</v>
      </c>
      <c r="N114" s="1">
        <v>44</v>
      </c>
      <c r="O114" s="1">
        <v>41</v>
      </c>
      <c r="P114" s="1">
        <v>2933</v>
      </c>
      <c r="Q114" s="1">
        <v>82.6</v>
      </c>
      <c r="R114" s="1">
        <v>62.8</v>
      </c>
      <c r="S114" s="1">
        <v>0.9692</v>
      </c>
      <c r="T114" s="1" t="s">
        <v>28</v>
      </c>
      <c r="U114" s="1">
        <f t="shared" si="6"/>
        <v>68.42551999999999</v>
      </c>
      <c r="V114" s="1">
        <f t="shared" si="7"/>
        <v>61.81276</v>
      </c>
      <c r="W114" s="13">
        <v>112</v>
      </c>
      <c r="Y114" s="15"/>
      <c r="Z114" s="15"/>
      <c r="AA114" s="15"/>
      <c r="AB114" s="15"/>
      <c r="AC114" s="15"/>
      <c r="AD114" s="15"/>
      <c r="AE114" s="15"/>
      <c r="AF114" s="15"/>
    </row>
    <row r="115" spans="1:32" s="1" customFormat="1" ht="25.5" customHeight="1">
      <c r="A115" s="1">
        <v>114</v>
      </c>
      <c r="B115" s="1" t="s">
        <v>139</v>
      </c>
      <c r="C115" s="1">
        <v>20180120</v>
      </c>
      <c r="D115" s="1">
        <v>53.7</v>
      </c>
      <c r="E115" s="1">
        <v>114</v>
      </c>
      <c r="F115" s="1">
        <v>1</v>
      </c>
      <c r="I115" s="1">
        <v>53.7</v>
      </c>
      <c r="J115" s="1">
        <v>1</v>
      </c>
      <c r="K115" s="1">
        <v>69.4</v>
      </c>
      <c r="L115" s="1">
        <v>74.8</v>
      </c>
      <c r="M115" s="1">
        <v>74.29</v>
      </c>
      <c r="N115" s="1">
        <v>43</v>
      </c>
      <c r="O115" s="1">
        <v>42</v>
      </c>
      <c r="P115" s="1">
        <v>2971.4</v>
      </c>
      <c r="Q115" s="1">
        <v>83.4</v>
      </c>
      <c r="R115" s="1">
        <v>64.4</v>
      </c>
      <c r="S115" s="1">
        <v>1.0069</v>
      </c>
      <c r="T115" s="1" t="s">
        <v>30</v>
      </c>
      <c r="U115" s="1">
        <f t="shared" si="6"/>
        <v>69.87886</v>
      </c>
      <c r="V115" s="1">
        <f t="shared" si="7"/>
        <v>61.78943</v>
      </c>
      <c r="W115" s="13">
        <v>113</v>
      </c>
      <c r="Y115" s="15"/>
      <c r="Z115" s="15"/>
      <c r="AA115" s="15"/>
      <c r="AB115" s="15"/>
      <c r="AC115" s="15"/>
      <c r="AD115" s="15"/>
      <c r="AE115" s="15"/>
      <c r="AF115" s="15"/>
    </row>
    <row r="116" spans="1:32" s="1" customFormat="1" ht="25.5" customHeight="1">
      <c r="A116" s="1">
        <v>122</v>
      </c>
      <c r="B116" s="1" t="s">
        <v>140</v>
      </c>
      <c r="C116" s="1">
        <v>20180122</v>
      </c>
      <c r="D116" s="1">
        <v>51.3</v>
      </c>
      <c r="E116" s="1">
        <v>122</v>
      </c>
      <c r="F116" s="1">
        <v>1</v>
      </c>
      <c r="I116" s="1">
        <v>51.3</v>
      </c>
      <c r="J116" s="1">
        <v>3</v>
      </c>
      <c r="K116" s="1">
        <v>71.6</v>
      </c>
      <c r="L116" s="1">
        <v>74.8</v>
      </c>
      <c r="M116" s="1">
        <v>74.29</v>
      </c>
      <c r="N116" s="1">
        <v>43</v>
      </c>
      <c r="O116" s="1">
        <v>42</v>
      </c>
      <c r="P116" s="1">
        <v>2971.4</v>
      </c>
      <c r="Q116" s="1">
        <v>83.4</v>
      </c>
      <c r="R116" s="1">
        <v>64.4</v>
      </c>
      <c r="S116" s="1">
        <v>1.0069</v>
      </c>
      <c r="T116" s="1" t="s">
        <v>30</v>
      </c>
      <c r="U116" s="1">
        <f t="shared" si="6"/>
        <v>72.09403999999999</v>
      </c>
      <c r="V116" s="1">
        <f t="shared" si="7"/>
        <v>61.697019999999995</v>
      </c>
      <c r="W116" s="13">
        <v>114</v>
      </c>
      <c r="Y116" s="15"/>
      <c r="Z116" s="15"/>
      <c r="AA116" s="15"/>
      <c r="AB116" s="15"/>
      <c r="AC116" s="15"/>
      <c r="AD116" s="15"/>
      <c r="AE116" s="15"/>
      <c r="AF116" s="15"/>
    </row>
    <row r="117" spans="1:32" s="1" customFormat="1" ht="25.5" customHeight="1">
      <c r="A117" s="1">
        <v>121</v>
      </c>
      <c r="B117" s="1" t="s">
        <v>141</v>
      </c>
      <c r="C117" s="1">
        <v>20180529</v>
      </c>
      <c r="D117" s="1">
        <v>51.8</v>
      </c>
      <c r="E117" s="1">
        <v>121</v>
      </c>
      <c r="F117" s="1">
        <v>1</v>
      </c>
      <c r="I117" s="1">
        <v>51.8</v>
      </c>
      <c r="J117" s="1">
        <v>13</v>
      </c>
      <c r="K117" s="1">
        <v>69.8</v>
      </c>
      <c r="L117" s="1">
        <v>74.8</v>
      </c>
      <c r="M117" s="1">
        <v>74.29</v>
      </c>
      <c r="N117" s="1">
        <v>43</v>
      </c>
      <c r="O117" s="1">
        <v>42</v>
      </c>
      <c r="P117" s="1">
        <v>2971.4</v>
      </c>
      <c r="Q117" s="1">
        <v>83.4</v>
      </c>
      <c r="R117" s="1">
        <v>64.4</v>
      </c>
      <c r="S117" s="1">
        <v>1.0069</v>
      </c>
      <c r="T117" s="1" t="s">
        <v>30</v>
      </c>
      <c r="U117" s="1">
        <f t="shared" si="6"/>
        <v>70.28161999999999</v>
      </c>
      <c r="V117" s="1">
        <f t="shared" si="7"/>
        <v>61.04080999999999</v>
      </c>
      <c r="W117" s="13">
        <v>115</v>
      </c>
      <c r="Y117" s="15"/>
      <c r="Z117" s="15"/>
      <c r="AA117" s="15"/>
      <c r="AB117" s="15"/>
      <c r="AC117" s="15"/>
      <c r="AD117" s="15"/>
      <c r="AE117" s="15"/>
      <c r="AF117" s="15"/>
    </row>
    <row r="118" spans="1:32" s="1" customFormat="1" ht="25.5" customHeight="1">
      <c r="A118" s="1">
        <v>103</v>
      </c>
      <c r="B118" s="1" t="s">
        <v>142</v>
      </c>
      <c r="C118" s="1">
        <v>20180519</v>
      </c>
      <c r="D118" s="1">
        <v>56.6</v>
      </c>
      <c r="E118" s="1">
        <v>103</v>
      </c>
      <c r="F118" s="1">
        <v>1</v>
      </c>
      <c r="I118" s="1">
        <v>56.6</v>
      </c>
      <c r="J118" s="1">
        <v>17</v>
      </c>
      <c r="K118" s="1">
        <v>64.4</v>
      </c>
      <c r="L118" s="1">
        <v>74.8</v>
      </c>
      <c r="M118" s="1">
        <v>74.29</v>
      </c>
      <c r="N118" s="1">
        <v>43</v>
      </c>
      <c r="O118" s="1">
        <v>42</v>
      </c>
      <c r="P118" s="1">
        <v>2971.4</v>
      </c>
      <c r="Q118" s="1">
        <v>83.4</v>
      </c>
      <c r="R118" s="1">
        <v>64.4</v>
      </c>
      <c r="S118" s="1">
        <v>1.0069</v>
      </c>
      <c r="T118" s="1" t="s">
        <v>30</v>
      </c>
      <c r="U118" s="1">
        <f t="shared" si="6"/>
        <v>64.84436</v>
      </c>
      <c r="V118" s="1">
        <f t="shared" si="7"/>
        <v>60.722179999999994</v>
      </c>
      <c r="W118" s="13">
        <v>116</v>
      </c>
      <c r="Y118" s="15"/>
      <c r="Z118" s="15"/>
      <c r="AA118" s="15"/>
      <c r="AB118" s="15"/>
      <c r="AC118" s="15"/>
      <c r="AD118" s="15"/>
      <c r="AE118" s="15"/>
      <c r="AF118" s="15"/>
    </row>
    <row r="119" spans="1:32" s="1" customFormat="1" ht="25.5" customHeight="1">
      <c r="A119" s="1">
        <v>116</v>
      </c>
      <c r="B119" s="1" t="s">
        <v>143</v>
      </c>
      <c r="C119" s="1">
        <v>20180501</v>
      </c>
      <c r="D119" s="1">
        <v>53.5</v>
      </c>
      <c r="E119" s="1">
        <v>116</v>
      </c>
      <c r="F119" s="1">
        <v>2</v>
      </c>
      <c r="I119" s="1">
        <v>53.5</v>
      </c>
      <c r="J119" s="1">
        <v>14</v>
      </c>
      <c r="K119" s="1">
        <v>68.8</v>
      </c>
      <c r="L119" s="1">
        <v>74.8</v>
      </c>
      <c r="M119" s="1">
        <v>77.18</v>
      </c>
      <c r="N119" s="1">
        <v>44</v>
      </c>
      <c r="O119" s="1">
        <v>41</v>
      </c>
      <c r="P119" s="1">
        <v>2933</v>
      </c>
      <c r="Q119" s="1">
        <v>82.6</v>
      </c>
      <c r="R119" s="1">
        <v>62.8</v>
      </c>
      <c r="S119" s="1">
        <v>0.9692</v>
      </c>
      <c r="T119" s="1" t="s">
        <v>28</v>
      </c>
      <c r="U119" s="1">
        <f t="shared" si="6"/>
        <v>66.68096</v>
      </c>
      <c r="V119" s="1">
        <f t="shared" si="7"/>
        <v>60.09048</v>
      </c>
      <c r="W119" s="13">
        <v>117</v>
      </c>
      <c r="Y119" s="15"/>
      <c r="Z119" s="15"/>
      <c r="AA119" s="15"/>
      <c r="AB119" s="15"/>
      <c r="AC119" s="15"/>
      <c r="AD119" s="15"/>
      <c r="AE119" s="15"/>
      <c r="AF119" s="15"/>
    </row>
    <row r="120" spans="1:32" s="1" customFormat="1" ht="25.5" customHeight="1">
      <c r="A120" s="1">
        <v>129</v>
      </c>
      <c r="B120" s="1" t="s">
        <v>144</v>
      </c>
      <c r="C120" s="1">
        <v>20180230</v>
      </c>
      <c r="D120" s="1">
        <v>45.7</v>
      </c>
      <c r="E120" s="1">
        <v>129</v>
      </c>
      <c r="F120" s="1">
        <v>2</v>
      </c>
      <c r="I120" s="1">
        <v>45.7</v>
      </c>
      <c r="J120" s="1">
        <v>38</v>
      </c>
      <c r="K120" s="1">
        <v>75</v>
      </c>
      <c r="L120" s="1">
        <v>74.8</v>
      </c>
      <c r="M120" s="1">
        <v>77.18</v>
      </c>
      <c r="N120" s="1">
        <v>44</v>
      </c>
      <c r="O120" s="1">
        <v>41</v>
      </c>
      <c r="P120" s="1">
        <v>2933</v>
      </c>
      <c r="Q120" s="1">
        <v>82.6</v>
      </c>
      <c r="R120" s="1">
        <v>62.8</v>
      </c>
      <c r="S120" s="1">
        <v>0.9692</v>
      </c>
      <c r="T120" s="1" t="s">
        <v>28</v>
      </c>
      <c r="U120" s="1">
        <f t="shared" si="6"/>
        <v>72.69</v>
      </c>
      <c r="V120" s="1">
        <f t="shared" si="7"/>
        <v>59.195</v>
      </c>
      <c r="W120" s="13">
        <v>118</v>
      </c>
      <c r="Y120" s="15"/>
      <c r="Z120" s="15"/>
      <c r="AA120" s="15"/>
      <c r="AB120" s="15"/>
      <c r="AC120" s="15"/>
      <c r="AD120" s="15"/>
      <c r="AE120" s="15"/>
      <c r="AF120" s="15"/>
    </row>
    <row r="121" spans="1:32" s="1" customFormat="1" ht="25.5" customHeight="1">
      <c r="A121" s="1">
        <v>127</v>
      </c>
      <c r="B121" s="1" t="s">
        <v>145</v>
      </c>
      <c r="C121" s="1">
        <v>20180127</v>
      </c>
      <c r="D121" s="1">
        <v>47.4</v>
      </c>
      <c r="E121" s="1">
        <v>127</v>
      </c>
      <c r="F121" s="1">
        <v>3</v>
      </c>
      <c r="I121" s="1">
        <v>47.4</v>
      </c>
      <c r="J121" s="1">
        <v>7</v>
      </c>
      <c r="K121" s="1">
        <v>69</v>
      </c>
      <c r="L121" s="1">
        <v>74.8</v>
      </c>
      <c r="M121" s="1">
        <v>73.16</v>
      </c>
      <c r="N121" s="1">
        <v>45</v>
      </c>
      <c r="O121" s="1">
        <v>43</v>
      </c>
      <c r="P121" s="1">
        <v>2999.7</v>
      </c>
      <c r="Q121" s="1">
        <v>83</v>
      </c>
      <c r="R121" s="1">
        <v>66.4</v>
      </c>
      <c r="S121" s="1">
        <v>1.0224</v>
      </c>
      <c r="T121" s="1" t="s">
        <v>26</v>
      </c>
      <c r="U121" s="1">
        <f t="shared" si="6"/>
        <v>70.5456</v>
      </c>
      <c r="V121" s="1">
        <f t="shared" si="7"/>
        <v>58.97279999999999</v>
      </c>
      <c r="W121" s="13">
        <v>119</v>
      </c>
      <c r="Y121" s="15"/>
      <c r="Z121" s="15"/>
      <c r="AA121" s="15"/>
      <c r="AB121" s="15"/>
      <c r="AC121" s="15"/>
      <c r="AD121" s="15"/>
      <c r="AE121" s="15"/>
      <c r="AF121" s="15"/>
    </row>
    <row r="122" spans="1:32" s="1" customFormat="1" ht="25.5" customHeight="1">
      <c r="A122" s="1">
        <v>124</v>
      </c>
      <c r="B122" s="1" t="s">
        <v>146</v>
      </c>
      <c r="C122" s="1">
        <v>20180302</v>
      </c>
      <c r="D122" s="1">
        <v>49.8</v>
      </c>
      <c r="E122" s="1">
        <v>124</v>
      </c>
      <c r="F122" s="1">
        <v>3</v>
      </c>
      <c r="I122" s="1">
        <v>49.8</v>
      </c>
      <c r="J122" s="1">
        <v>24</v>
      </c>
      <c r="K122" s="1">
        <v>66.4</v>
      </c>
      <c r="L122" s="1">
        <v>74.8</v>
      </c>
      <c r="M122" s="1">
        <v>73.16</v>
      </c>
      <c r="N122" s="1">
        <v>45</v>
      </c>
      <c r="O122" s="1">
        <v>43</v>
      </c>
      <c r="P122" s="1">
        <v>2999.7</v>
      </c>
      <c r="Q122" s="1">
        <v>83</v>
      </c>
      <c r="R122" s="1">
        <v>66.4</v>
      </c>
      <c r="S122" s="1">
        <v>1.0224</v>
      </c>
      <c r="T122" s="1" t="s">
        <v>26</v>
      </c>
      <c r="U122" s="1">
        <f t="shared" si="6"/>
        <v>67.88736</v>
      </c>
      <c r="V122" s="1">
        <f t="shared" si="7"/>
        <v>58.84368</v>
      </c>
      <c r="W122" s="13">
        <v>120</v>
      </c>
      <c r="Y122" s="15"/>
      <c r="Z122" s="15"/>
      <c r="AA122" s="15"/>
      <c r="AB122" s="15"/>
      <c r="AC122" s="15"/>
      <c r="AD122" s="15"/>
      <c r="AE122" s="15"/>
      <c r="AF122" s="15"/>
    </row>
    <row r="123" spans="1:32" s="1" customFormat="1" ht="25.5" customHeight="1">
      <c r="A123" s="1">
        <v>130</v>
      </c>
      <c r="B123" s="1" t="s">
        <v>147</v>
      </c>
      <c r="C123" s="1">
        <v>20180214</v>
      </c>
      <c r="D123" s="1">
        <v>44.7</v>
      </c>
      <c r="E123" s="1">
        <v>130</v>
      </c>
      <c r="F123" s="1">
        <v>3</v>
      </c>
      <c r="I123" s="1">
        <v>44.7</v>
      </c>
      <c r="J123" s="1">
        <v>3</v>
      </c>
      <c r="K123" s="1">
        <v>70.6</v>
      </c>
      <c r="L123" s="1">
        <v>74.8</v>
      </c>
      <c r="M123" s="1">
        <v>73.16</v>
      </c>
      <c r="N123" s="1">
        <v>45</v>
      </c>
      <c r="O123" s="1">
        <v>43</v>
      </c>
      <c r="P123" s="1">
        <v>2999.7</v>
      </c>
      <c r="Q123" s="1">
        <v>83</v>
      </c>
      <c r="R123" s="1">
        <v>66.4</v>
      </c>
      <c r="S123" s="1">
        <v>1.0224</v>
      </c>
      <c r="T123" s="1" t="s">
        <v>26</v>
      </c>
      <c r="U123" s="1">
        <f t="shared" si="6"/>
        <v>72.18144</v>
      </c>
      <c r="V123" s="1">
        <f t="shared" si="7"/>
        <v>58.44072</v>
      </c>
      <c r="W123" s="13">
        <v>121</v>
      </c>
      <c r="Y123" s="15"/>
      <c r="Z123" s="15"/>
      <c r="AA123" s="15"/>
      <c r="AB123" s="15"/>
      <c r="AC123" s="15"/>
      <c r="AD123" s="15"/>
      <c r="AE123" s="15"/>
      <c r="AF123" s="15"/>
    </row>
    <row r="124" spans="1:32" s="1" customFormat="1" ht="25.5" customHeight="1">
      <c r="A124" s="1">
        <v>119</v>
      </c>
      <c r="B124" s="1" t="s">
        <v>148</v>
      </c>
      <c r="C124" s="1">
        <v>20180207</v>
      </c>
      <c r="D124" s="1">
        <v>52.6</v>
      </c>
      <c r="E124" s="1">
        <v>119</v>
      </c>
      <c r="F124" s="1">
        <v>2</v>
      </c>
      <c r="I124" s="1">
        <v>52.6</v>
      </c>
      <c r="J124" s="1">
        <v>2</v>
      </c>
      <c r="K124" s="1">
        <v>62.8</v>
      </c>
      <c r="L124" s="1">
        <v>74.8</v>
      </c>
      <c r="M124" s="1">
        <v>77.18</v>
      </c>
      <c r="N124" s="1">
        <v>44</v>
      </c>
      <c r="O124" s="1">
        <v>41</v>
      </c>
      <c r="P124" s="1">
        <v>2933</v>
      </c>
      <c r="Q124" s="1">
        <v>82.6</v>
      </c>
      <c r="R124" s="1">
        <v>62.8</v>
      </c>
      <c r="S124" s="1">
        <v>0.9692</v>
      </c>
      <c r="T124" s="1" t="s">
        <v>28</v>
      </c>
      <c r="U124" s="1">
        <f t="shared" si="6"/>
        <v>60.865759999999995</v>
      </c>
      <c r="V124" s="1">
        <f t="shared" si="7"/>
        <v>56.732879999999994</v>
      </c>
      <c r="W124" s="13">
        <v>122</v>
      </c>
      <c r="Y124" s="15"/>
      <c r="Z124" s="15"/>
      <c r="AA124" s="15"/>
      <c r="AB124" s="15"/>
      <c r="AC124" s="15"/>
      <c r="AD124" s="15"/>
      <c r="AE124" s="15"/>
      <c r="AF124" s="15"/>
    </row>
    <row r="125" spans="1:32" s="1" customFormat="1" ht="25.5" customHeight="1">
      <c r="A125" s="1">
        <v>132</v>
      </c>
      <c r="B125" s="1" t="s">
        <v>149</v>
      </c>
      <c r="C125" s="1">
        <v>20180326</v>
      </c>
      <c r="D125" s="1">
        <v>37.3</v>
      </c>
      <c r="E125" s="1">
        <v>132</v>
      </c>
      <c r="F125" s="1">
        <v>3</v>
      </c>
      <c r="I125" s="1">
        <v>37.3</v>
      </c>
      <c r="J125" s="1">
        <v>19</v>
      </c>
      <c r="K125" s="1">
        <v>69.8</v>
      </c>
      <c r="L125" s="1">
        <v>74.8</v>
      </c>
      <c r="M125" s="1">
        <v>73.16</v>
      </c>
      <c r="N125" s="1">
        <v>45</v>
      </c>
      <c r="O125" s="1">
        <v>43</v>
      </c>
      <c r="P125" s="1">
        <v>2999.7</v>
      </c>
      <c r="Q125" s="1">
        <v>83</v>
      </c>
      <c r="R125" s="1">
        <v>66.4</v>
      </c>
      <c r="S125" s="1">
        <v>1.0224</v>
      </c>
      <c r="T125" s="1" t="s">
        <v>26</v>
      </c>
      <c r="U125" s="1">
        <f t="shared" si="6"/>
        <v>71.36352</v>
      </c>
      <c r="V125" s="1">
        <f t="shared" si="7"/>
        <v>54.331759999999996</v>
      </c>
      <c r="W125" s="13">
        <v>123</v>
      </c>
      <c r="Y125" s="15"/>
      <c r="Z125" s="15"/>
      <c r="AA125" s="15"/>
      <c r="AB125" s="15"/>
      <c r="AC125" s="15"/>
      <c r="AD125" s="15"/>
      <c r="AE125" s="15"/>
      <c r="AF125" s="15"/>
    </row>
    <row r="126" spans="1:32" s="1" customFormat="1" ht="25.5" customHeight="1">
      <c r="A126" s="1">
        <v>120</v>
      </c>
      <c r="B126" s="1" t="s">
        <v>150</v>
      </c>
      <c r="C126" s="1">
        <v>20180225</v>
      </c>
      <c r="D126" s="1">
        <v>52</v>
      </c>
      <c r="E126" s="1">
        <v>120</v>
      </c>
      <c r="F126" s="1">
        <v>2</v>
      </c>
      <c r="I126" s="1">
        <v>52</v>
      </c>
      <c r="J126" s="1">
        <v>43</v>
      </c>
      <c r="K126" s="1">
        <v>55.4</v>
      </c>
      <c r="L126" s="1">
        <v>74.8</v>
      </c>
      <c r="M126" s="1">
        <v>77.18</v>
      </c>
      <c r="N126" s="1">
        <v>44</v>
      </c>
      <c r="O126" s="1">
        <v>41</v>
      </c>
      <c r="P126" s="1">
        <v>2933</v>
      </c>
      <c r="Q126" s="1">
        <v>82.6</v>
      </c>
      <c r="R126" s="1">
        <v>62.8</v>
      </c>
      <c r="S126" s="1">
        <v>0.9692</v>
      </c>
      <c r="T126" s="1" t="s">
        <v>28</v>
      </c>
      <c r="U126" s="1">
        <f t="shared" si="6"/>
        <v>53.69367999999999</v>
      </c>
      <c r="V126" s="1">
        <f t="shared" si="7"/>
        <v>52.84684</v>
      </c>
      <c r="W126" s="13">
        <v>124</v>
      </c>
      <c r="Y126" s="15"/>
      <c r="Z126" s="15"/>
      <c r="AA126" s="15"/>
      <c r="AB126" s="15"/>
      <c r="AC126" s="15"/>
      <c r="AD126" s="15"/>
      <c r="AE126" s="15"/>
      <c r="AF126" s="15"/>
    </row>
    <row r="127" spans="1:32" s="1" customFormat="1" ht="25.5" customHeight="1">
      <c r="A127" s="1">
        <v>134</v>
      </c>
      <c r="B127" s="1" t="s">
        <v>151</v>
      </c>
      <c r="C127" s="1">
        <v>20180125</v>
      </c>
      <c r="D127" s="1">
        <v>34.3</v>
      </c>
      <c r="E127" s="1">
        <v>134</v>
      </c>
      <c r="F127" s="1">
        <v>1</v>
      </c>
      <c r="I127" s="1">
        <v>34.3</v>
      </c>
      <c r="J127" s="1">
        <v>30</v>
      </c>
      <c r="K127" s="1">
        <v>69.8</v>
      </c>
      <c r="L127" s="1">
        <v>74.8</v>
      </c>
      <c r="M127" s="1">
        <v>74.29</v>
      </c>
      <c r="N127" s="1">
        <v>43</v>
      </c>
      <c r="O127" s="1">
        <v>42</v>
      </c>
      <c r="P127" s="1">
        <v>2971.4</v>
      </c>
      <c r="Q127" s="1">
        <v>83.4</v>
      </c>
      <c r="R127" s="1">
        <v>64.4</v>
      </c>
      <c r="S127" s="1">
        <v>1.0069</v>
      </c>
      <c r="T127" s="1" t="s">
        <v>30</v>
      </c>
      <c r="U127" s="1">
        <f t="shared" si="6"/>
        <v>70.28161999999999</v>
      </c>
      <c r="V127" s="1">
        <f t="shared" si="7"/>
        <v>52.29080999999999</v>
      </c>
      <c r="W127" s="13">
        <v>125</v>
      </c>
      <c r="Y127" s="15"/>
      <c r="Z127" s="15"/>
      <c r="AA127" s="15"/>
      <c r="AB127" s="15"/>
      <c r="AC127" s="15"/>
      <c r="AD127" s="15"/>
      <c r="AE127" s="15"/>
      <c r="AF127" s="15"/>
    </row>
    <row r="128" spans="1:32" s="1" customFormat="1" ht="25.5" customHeight="1">
      <c r="A128" s="1">
        <v>135</v>
      </c>
      <c r="B128" s="1" t="s">
        <v>152</v>
      </c>
      <c r="C128" s="1">
        <v>20180205</v>
      </c>
      <c r="D128" s="1">
        <v>31.7</v>
      </c>
      <c r="E128" s="1">
        <v>135</v>
      </c>
      <c r="F128" s="1">
        <v>1</v>
      </c>
      <c r="I128" s="1">
        <v>31.7</v>
      </c>
      <c r="J128" s="1">
        <v>44</v>
      </c>
      <c r="K128" s="1">
        <v>66.6</v>
      </c>
      <c r="L128" s="1">
        <v>74.8</v>
      </c>
      <c r="M128" s="1">
        <v>74.29</v>
      </c>
      <c r="N128" s="1">
        <v>43</v>
      </c>
      <c r="O128" s="1">
        <v>42</v>
      </c>
      <c r="P128" s="1">
        <v>2971.4</v>
      </c>
      <c r="Q128" s="1">
        <v>83.4</v>
      </c>
      <c r="R128" s="1">
        <v>64.4</v>
      </c>
      <c r="S128" s="1">
        <v>1.0069</v>
      </c>
      <c r="T128" s="1" t="s">
        <v>30</v>
      </c>
      <c r="U128" s="1">
        <f t="shared" si="6"/>
        <v>67.05953999999998</v>
      </c>
      <c r="V128" s="1">
        <f t="shared" si="7"/>
        <v>49.37976999999999</v>
      </c>
      <c r="W128" s="13">
        <v>126</v>
      </c>
      <c r="Y128" s="15"/>
      <c r="Z128" s="15"/>
      <c r="AA128" s="15"/>
      <c r="AB128" s="15"/>
      <c r="AC128" s="15"/>
      <c r="AD128" s="15"/>
      <c r="AE128" s="15"/>
      <c r="AF128" s="15"/>
    </row>
    <row r="129" spans="1:32" s="1" customFormat="1" ht="25.5" customHeight="1">
      <c r="A129" s="1">
        <v>14</v>
      </c>
      <c r="B129" s="1" t="s">
        <v>153</v>
      </c>
      <c r="C129" s="1">
        <v>20180421</v>
      </c>
      <c r="D129" s="1">
        <v>71.3</v>
      </c>
      <c r="E129" s="1">
        <v>14</v>
      </c>
      <c r="F129" s="1">
        <v>1</v>
      </c>
      <c r="I129" s="1">
        <v>71.3</v>
      </c>
      <c r="J129" s="1">
        <v>45</v>
      </c>
      <c r="K129" s="1" t="s">
        <v>154</v>
      </c>
      <c r="L129" s="1">
        <v>74.8</v>
      </c>
      <c r="M129" s="1">
        <v>74.29</v>
      </c>
      <c r="N129" s="1">
        <v>43</v>
      </c>
      <c r="O129" s="1">
        <v>42</v>
      </c>
      <c r="P129" s="1">
        <v>2971.4</v>
      </c>
      <c r="Q129" s="1">
        <v>83.4</v>
      </c>
      <c r="R129" s="1">
        <v>64.4</v>
      </c>
      <c r="S129" s="1">
        <v>1.0069</v>
      </c>
      <c r="T129" s="1" t="s">
        <v>30</v>
      </c>
      <c r="U129" s="1">
        <v>0</v>
      </c>
      <c r="V129" s="1">
        <f t="shared" si="7"/>
        <v>35.65</v>
      </c>
      <c r="W129" s="13">
        <v>127</v>
      </c>
      <c r="Y129" s="15"/>
      <c r="Z129" s="15"/>
      <c r="AA129" s="15"/>
      <c r="AB129" s="15"/>
      <c r="AC129" s="15"/>
      <c r="AD129" s="15"/>
      <c r="AE129" s="15"/>
      <c r="AF129" s="15"/>
    </row>
    <row r="130" spans="1:32" s="1" customFormat="1" ht="25.5" customHeight="1">
      <c r="A130" s="1">
        <v>85</v>
      </c>
      <c r="B130" s="1" t="s">
        <v>155</v>
      </c>
      <c r="C130" s="1">
        <v>20180327</v>
      </c>
      <c r="D130" s="1">
        <v>59.5</v>
      </c>
      <c r="E130" s="1">
        <v>85</v>
      </c>
      <c r="F130" s="1">
        <v>2</v>
      </c>
      <c r="I130" s="1">
        <v>59.5</v>
      </c>
      <c r="K130" s="1" t="s">
        <v>156</v>
      </c>
      <c r="L130" s="1">
        <v>74.8</v>
      </c>
      <c r="M130" s="1">
        <v>77.18</v>
      </c>
      <c r="N130" s="1">
        <v>44</v>
      </c>
      <c r="O130" s="1">
        <v>41</v>
      </c>
      <c r="P130" s="1">
        <v>2933</v>
      </c>
      <c r="Q130" s="1">
        <v>82.6</v>
      </c>
      <c r="R130" s="1">
        <v>62.8</v>
      </c>
      <c r="S130" s="1">
        <v>0.9692</v>
      </c>
      <c r="T130" s="1" t="s">
        <v>28</v>
      </c>
      <c r="U130" s="1">
        <v>0</v>
      </c>
      <c r="V130" s="1">
        <f t="shared" si="7"/>
        <v>29.75</v>
      </c>
      <c r="W130" s="13">
        <v>128</v>
      </c>
      <c r="Y130" s="15"/>
      <c r="Z130" s="15"/>
      <c r="AA130" s="15"/>
      <c r="AB130" s="15"/>
      <c r="AC130" s="15"/>
      <c r="AD130" s="15"/>
      <c r="AE130" s="15"/>
      <c r="AF130" s="15"/>
    </row>
    <row r="131" spans="1:32" s="1" customFormat="1" ht="25.5" customHeight="1">
      <c r="A131" s="1">
        <v>106</v>
      </c>
      <c r="B131" s="1" t="s">
        <v>157</v>
      </c>
      <c r="C131" s="1">
        <v>20180219</v>
      </c>
      <c r="D131" s="1">
        <v>55.8</v>
      </c>
      <c r="E131" s="1">
        <v>106</v>
      </c>
      <c r="F131" s="1">
        <v>3</v>
      </c>
      <c r="I131" s="1">
        <v>55.8</v>
      </c>
      <c r="K131" s="1" t="s">
        <v>156</v>
      </c>
      <c r="L131" s="1">
        <v>74.8</v>
      </c>
      <c r="M131" s="1">
        <v>73.16</v>
      </c>
      <c r="N131" s="1">
        <v>45</v>
      </c>
      <c r="O131" s="1">
        <v>43</v>
      </c>
      <c r="P131" s="1">
        <v>2999.7</v>
      </c>
      <c r="Q131" s="1">
        <v>83</v>
      </c>
      <c r="R131" s="1">
        <v>66.4</v>
      </c>
      <c r="S131" s="1">
        <v>1.0224</v>
      </c>
      <c r="T131" s="1" t="s">
        <v>26</v>
      </c>
      <c r="U131" s="1">
        <v>0</v>
      </c>
      <c r="V131" s="1">
        <f>(I131+U131)/2</f>
        <v>27.9</v>
      </c>
      <c r="W131" s="13">
        <v>129</v>
      </c>
      <c r="Y131" s="15"/>
      <c r="Z131" s="15"/>
      <c r="AA131" s="15"/>
      <c r="AB131" s="15"/>
      <c r="AC131" s="15"/>
      <c r="AD131" s="15"/>
      <c r="AE131" s="15"/>
      <c r="AF131" s="15"/>
    </row>
    <row r="132" spans="1:32" s="1" customFormat="1" ht="25.5" customHeight="1">
      <c r="A132" s="1">
        <v>123</v>
      </c>
      <c r="B132" s="1" t="s">
        <v>158</v>
      </c>
      <c r="C132" s="1">
        <v>20180307</v>
      </c>
      <c r="D132" s="1">
        <v>50.9</v>
      </c>
      <c r="E132" s="1">
        <v>123</v>
      </c>
      <c r="F132" s="1">
        <v>2</v>
      </c>
      <c r="I132" s="1">
        <v>50.9</v>
      </c>
      <c r="K132" s="1" t="s">
        <v>156</v>
      </c>
      <c r="L132" s="1">
        <v>74.8</v>
      </c>
      <c r="M132" s="1">
        <v>77.18</v>
      </c>
      <c r="N132" s="1">
        <v>44</v>
      </c>
      <c r="O132" s="1">
        <v>41</v>
      </c>
      <c r="P132" s="1">
        <v>2933</v>
      </c>
      <c r="Q132" s="1">
        <v>82.6</v>
      </c>
      <c r="R132" s="1">
        <v>62.8</v>
      </c>
      <c r="S132" s="1">
        <v>0.9692</v>
      </c>
      <c r="T132" s="1" t="s">
        <v>28</v>
      </c>
      <c r="U132" s="1">
        <v>0</v>
      </c>
      <c r="V132" s="1">
        <f>(I132+U132)/2</f>
        <v>25.45</v>
      </c>
      <c r="W132" s="13">
        <v>130</v>
      </c>
      <c r="Y132" s="15"/>
      <c r="Z132" s="15"/>
      <c r="AA132" s="15"/>
      <c r="AB132" s="15"/>
      <c r="AC132" s="15"/>
      <c r="AD132" s="15"/>
      <c r="AE132" s="15"/>
      <c r="AF132" s="15"/>
    </row>
    <row r="133" spans="1:32" s="1" customFormat="1" ht="25.5" customHeight="1">
      <c r="A133" s="1">
        <v>128</v>
      </c>
      <c r="B133" s="1" t="s">
        <v>159</v>
      </c>
      <c r="C133" s="1">
        <v>20180124</v>
      </c>
      <c r="D133" s="1">
        <v>47.1</v>
      </c>
      <c r="E133" s="1">
        <v>128</v>
      </c>
      <c r="F133" s="1">
        <v>3</v>
      </c>
      <c r="I133" s="1">
        <v>47.1</v>
      </c>
      <c r="J133" s="1">
        <v>42</v>
      </c>
      <c r="K133" s="1" t="s">
        <v>154</v>
      </c>
      <c r="L133" s="1">
        <v>74.8</v>
      </c>
      <c r="M133" s="1">
        <v>73.16</v>
      </c>
      <c r="N133" s="1">
        <v>45</v>
      </c>
      <c r="O133" s="1">
        <v>43</v>
      </c>
      <c r="P133" s="1">
        <v>2999.7</v>
      </c>
      <c r="Q133" s="1">
        <v>83</v>
      </c>
      <c r="R133" s="1">
        <v>66.4</v>
      </c>
      <c r="S133" s="1">
        <v>1.0224</v>
      </c>
      <c r="T133" s="1" t="s">
        <v>26</v>
      </c>
      <c r="U133" s="1">
        <v>0</v>
      </c>
      <c r="V133" s="1">
        <f>(I133+U133)/2</f>
        <v>23.55</v>
      </c>
      <c r="W133" s="13">
        <v>131</v>
      </c>
      <c r="Y133" s="15"/>
      <c r="Z133" s="15"/>
      <c r="AA133" s="15"/>
      <c r="AB133" s="15"/>
      <c r="AC133" s="15"/>
      <c r="AD133" s="15"/>
      <c r="AE133" s="15"/>
      <c r="AF133" s="15"/>
    </row>
    <row r="134" spans="1:32" s="1" customFormat="1" ht="25.5" customHeight="1">
      <c r="A134" s="1">
        <v>133</v>
      </c>
      <c r="B134" s="1" t="s">
        <v>160</v>
      </c>
      <c r="C134" s="1">
        <v>20180318</v>
      </c>
      <c r="D134" s="1">
        <v>36.6</v>
      </c>
      <c r="E134" s="1">
        <v>133</v>
      </c>
      <c r="F134" s="1">
        <v>2</v>
      </c>
      <c r="I134" s="1">
        <v>36.6</v>
      </c>
      <c r="K134" s="1" t="s">
        <v>156</v>
      </c>
      <c r="L134" s="1">
        <v>74.8</v>
      </c>
      <c r="M134" s="1">
        <v>77.18</v>
      </c>
      <c r="N134" s="1">
        <v>44</v>
      </c>
      <c r="O134" s="1">
        <v>41</v>
      </c>
      <c r="P134" s="1">
        <v>2933</v>
      </c>
      <c r="Q134" s="1">
        <v>82.6</v>
      </c>
      <c r="R134" s="1">
        <v>62.8</v>
      </c>
      <c r="S134" s="1">
        <v>0.9692</v>
      </c>
      <c r="T134" s="1" t="s">
        <v>28</v>
      </c>
      <c r="U134" s="1">
        <v>0</v>
      </c>
      <c r="V134" s="1">
        <f>(I134+U134)/2</f>
        <v>18.3</v>
      </c>
      <c r="W134" s="13">
        <v>132</v>
      </c>
      <c r="Y134" s="15"/>
      <c r="Z134" s="15"/>
      <c r="AA134" s="15"/>
      <c r="AB134" s="15"/>
      <c r="AC134" s="15"/>
      <c r="AD134" s="15"/>
      <c r="AE134" s="15"/>
      <c r="AF134" s="15"/>
    </row>
    <row r="135" spans="1:32" s="1" customFormat="1" ht="25.5" customHeight="1">
      <c r="A135" s="1">
        <v>70</v>
      </c>
      <c r="B135" s="1" t="s">
        <v>161</v>
      </c>
      <c r="C135" s="1">
        <v>20180314</v>
      </c>
      <c r="D135" s="1">
        <v>62.2</v>
      </c>
      <c r="E135" s="1">
        <v>70</v>
      </c>
      <c r="F135" s="1" t="s">
        <v>162</v>
      </c>
      <c r="I135" s="1">
        <v>62.2</v>
      </c>
      <c r="W135" s="13"/>
      <c r="Y135" s="15"/>
      <c r="Z135" s="15"/>
      <c r="AA135" s="15"/>
      <c r="AB135" s="15"/>
      <c r="AC135" s="15"/>
      <c r="AD135" s="15"/>
      <c r="AE135" s="15"/>
      <c r="AF135" s="15"/>
    </row>
    <row r="136" spans="1:32" s="1" customFormat="1" ht="25.5" customHeight="1">
      <c r="A136" s="1">
        <v>110</v>
      </c>
      <c r="B136" s="1" t="s">
        <v>163</v>
      </c>
      <c r="C136" s="1">
        <v>20180116</v>
      </c>
      <c r="D136" s="1">
        <v>54.8</v>
      </c>
      <c r="E136" s="1">
        <v>110</v>
      </c>
      <c r="F136" s="1" t="s">
        <v>162</v>
      </c>
      <c r="I136" s="1">
        <v>54.8</v>
      </c>
      <c r="W136" s="13"/>
      <c r="Y136" s="15"/>
      <c r="Z136" s="15"/>
      <c r="AA136" s="15"/>
      <c r="AB136" s="15"/>
      <c r="AC136" s="15"/>
      <c r="AD136" s="15"/>
      <c r="AE136" s="15"/>
      <c r="AF136" s="15"/>
    </row>
    <row r="137" spans="1:32" s="1" customFormat="1" ht="25.5" customHeight="1">
      <c r="A137" s="1">
        <v>131</v>
      </c>
      <c r="B137" s="1" t="s">
        <v>164</v>
      </c>
      <c r="C137" s="1">
        <v>20180113</v>
      </c>
      <c r="D137" s="1">
        <v>44.4</v>
      </c>
      <c r="E137" s="1">
        <v>131</v>
      </c>
      <c r="F137" s="1" t="s">
        <v>162</v>
      </c>
      <c r="I137" s="1">
        <v>44.4</v>
      </c>
      <c r="W137" s="17"/>
      <c r="X137" s="18"/>
      <c r="Y137" s="15"/>
      <c r="Z137" s="15"/>
      <c r="AA137" s="15"/>
      <c r="AB137" s="15"/>
      <c r="AC137" s="15"/>
      <c r="AD137" s="15"/>
      <c r="AE137" s="15"/>
      <c r="AF137" s="15"/>
    </row>
    <row r="138" spans="23:24" ht="15" customHeight="1">
      <c r="W138" s="19"/>
      <c r="X138" s="14"/>
    </row>
    <row r="139" spans="23:24" ht="15" customHeight="1">
      <c r="W139" s="19"/>
      <c r="X139" s="14"/>
    </row>
    <row r="140" spans="23:24" ht="15" customHeight="1">
      <c r="W140" s="19"/>
      <c r="X140" s="14"/>
    </row>
    <row r="141" spans="23:24" ht="15" customHeight="1">
      <c r="W141" s="19"/>
      <c r="X141" s="14"/>
    </row>
    <row r="142" spans="23:24" ht="15" customHeight="1">
      <c r="W142" s="19"/>
      <c r="X142" s="14"/>
    </row>
    <row r="143" spans="23:24" ht="15" customHeight="1">
      <c r="W143" s="19"/>
      <c r="X143" s="14"/>
    </row>
    <row r="144" spans="23:24" ht="15" customHeight="1">
      <c r="W144" s="19"/>
      <c r="X144" s="14"/>
    </row>
    <row r="145" spans="23:24" ht="15" customHeight="1">
      <c r="W145" s="19"/>
      <c r="X145" s="14"/>
    </row>
    <row r="146" spans="23:24" ht="15" customHeight="1">
      <c r="W146" s="19"/>
      <c r="X146" s="14"/>
    </row>
    <row r="147" spans="23:24" ht="15" customHeight="1">
      <c r="W147" s="19"/>
      <c r="X147" s="14"/>
    </row>
    <row r="148" spans="23:24" ht="15" customHeight="1">
      <c r="W148" s="19"/>
      <c r="X148" s="14"/>
    </row>
    <row r="149" spans="23:24" ht="15" customHeight="1">
      <c r="W149" s="19"/>
      <c r="X149" s="14"/>
    </row>
    <row r="150" spans="23:24" ht="15" customHeight="1">
      <c r="W150" s="19"/>
      <c r="X150" s="14"/>
    </row>
    <row r="151" spans="23:24" ht="15" customHeight="1">
      <c r="W151" s="19"/>
      <c r="X151" s="14"/>
    </row>
    <row r="152" spans="23:24" ht="15" customHeight="1">
      <c r="W152" s="19"/>
      <c r="X152" s="14"/>
    </row>
    <row r="153" spans="23:24" ht="15" customHeight="1">
      <c r="W153" s="19"/>
      <c r="X153" s="14"/>
    </row>
    <row r="154" spans="23:24" ht="15" customHeight="1">
      <c r="W154" s="19"/>
      <c r="X154" s="14"/>
    </row>
    <row r="155" spans="23:24" ht="15" customHeight="1">
      <c r="W155" s="19"/>
      <c r="X155" s="14"/>
    </row>
    <row r="156" spans="23:24" ht="15" customHeight="1">
      <c r="W156" s="19"/>
      <c r="X156" s="14"/>
    </row>
    <row r="157" spans="23:24" ht="15" customHeight="1">
      <c r="W157" s="19"/>
      <c r="X157" s="14"/>
    </row>
    <row r="158" spans="23:24" ht="15" customHeight="1">
      <c r="W158" s="19"/>
      <c r="X158" s="14"/>
    </row>
    <row r="159" spans="23:24" ht="15" customHeight="1">
      <c r="W159" s="19"/>
      <c r="X159" s="14"/>
    </row>
    <row r="160" spans="23:24" ht="15" customHeight="1">
      <c r="W160" s="19"/>
      <c r="X160" s="14"/>
    </row>
    <row r="161" spans="23:24" ht="15" customHeight="1">
      <c r="W161" s="19"/>
      <c r="X161" s="14"/>
    </row>
    <row r="162" spans="23:24" ht="15" customHeight="1">
      <c r="W162" s="19"/>
      <c r="X162" s="14"/>
    </row>
    <row r="163" spans="23:24" ht="15" customHeight="1">
      <c r="W163" s="19"/>
      <c r="X163" s="14"/>
    </row>
    <row r="164" spans="23:24" ht="15" customHeight="1">
      <c r="W164" s="19"/>
      <c r="X164" s="14"/>
    </row>
    <row r="165" spans="23:24" ht="15" customHeight="1">
      <c r="W165" s="19"/>
      <c r="X165" s="14"/>
    </row>
    <row r="166" spans="23:24" ht="15" customHeight="1">
      <c r="W166" s="19"/>
      <c r="X166" s="14"/>
    </row>
    <row r="167" spans="23:24" ht="15" customHeight="1">
      <c r="W167" s="19"/>
      <c r="X167" s="14"/>
    </row>
    <row r="168" spans="23:24" ht="15" customHeight="1">
      <c r="W168" s="19"/>
      <c r="X168" s="14"/>
    </row>
    <row r="169" spans="23:24" ht="15" customHeight="1">
      <c r="W169" s="19"/>
      <c r="X169" s="14"/>
    </row>
    <row r="170" spans="23:24" ht="15" customHeight="1">
      <c r="W170" s="19"/>
      <c r="X170" s="14"/>
    </row>
    <row r="171" spans="23:24" ht="15" customHeight="1">
      <c r="W171" s="19"/>
      <c r="X171" s="14"/>
    </row>
    <row r="172" spans="23:24" ht="15" customHeight="1">
      <c r="W172" s="19"/>
      <c r="X172" s="14"/>
    </row>
    <row r="173" spans="23:24" ht="15" customHeight="1">
      <c r="W173" s="19"/>
      <c r="X173" s="14"/>
    </row>
    <row r="174" spans="23:24" ht="15" customHeight="1">
      <c r="W174" s="19"/>
      <c r="X174" s="14"/>
    </row>
    <row r="175" spans="23:24" ht="15" customHeight="1">
      <c r="W175" s="19"/>
      <c r="X175" s="14"/>
    </row>
    <row r="176" spans="23:24" ht="15" customHeight="1">
      <c r="W176" s="19"/>
      <c r="X176" s="14"/>
    </row>
    <row r="177" spans="23:24" ht="15" customHeight="1">
      <c r="W177" s="19"/>
      <c r="X177" s="14"/>
    </row>
    <row r="178" spans="23:24" ht="15" customHeight="1">
      <c r="W178" s="19"/>
      <c r="X178" s="14"/>
    </row>
    <row r="179" spans="23:24" ht="15" customHeight="1">
      <c r="W179" s="19"/>
      <c r="X179" s="14"/>
    </row>
    <row r="180" spans="23:24" ht="15" customHeight="1">
      <c r="W180" s="19"/>
      <c r="X180" s="14"/>
    </row>
    <row r="181" spans="23:24" ht="15" customHeight="1">
      <c r="W181" s="19"/>
      <c r="X181" s="14"/>
    </row>
    <row r="182" spans="23:24" ht="15" customHeight="1">
      <c r="W182" s="19"/>
      <c r="X182" s="14"/>
    </row>
    <row r="183" spans="23:24" ht="15" customHeight="1">
      <c r="W183" s="19"/>
      <c r="X183" s="14"/>
    </row>
    <row r="184" spans="23:24" ht="15" customHeight="1">
      <c r="W184" s="19"/>
      <c r="X184" s="14"/>
    </row>
    <row r="185" spans="23:24" ht="15" customHeight="1">
      <c r="W185" s="19"/>
      <c r="X185" s="14"/>
    </row>
    <row r="186" spans="23:24" ht="15" customHeight="1">
      <c r="W186" s="19"/>
      <c r="X186" s="14"/>
    </row>
    <row r="187" spans="23:24" ht="15" customHeight="1">
      <c r="W187" s="19"/>
      <c r="X187" s="14"/>
    </row>
    <row r="188" spans="23:24" ht="15" customHeight="1">
      <c r="W188" s="19"/>
      <c r="X188" s="14"/>
    </row>
    <row r="189" spans="23:24" ht="15" customHeight="1">
      <c r="W189" s="19"/>
      <c r="X189" s="14"/>
    </row>
    <row r="190" spans="23:24" ht="15" customHeight="1">
      <c r="W190" s="19"/>
      <c r="X190" s="14"/>
    </row>
    <row r="191" spans="23:24" ht="15" customHeight="1">
      <c r="W191" s="19"/>
      <c r="X191" s="14"/>
    </row>
    <row r="192" spans="23:24" ht="15" customHeight="1">
      <c r="W192" s="19"/>
      <c r="X192" s="14"/>
    </row>
    <row r="193" spans="23:24" ht="15" customHeight="1">
      <c r="W193" s="19"/>
      <c r="X193" s="14"/>
    </row>
    <row r="194" spans="23:24" ht="15" customHeight="1">
      <c r="W194" s="19"/>
      <c r="X194" s="14"/>
    </row>
    <row r="195" spans="23:24" ht="15" customHeight="1">
      <c r="W195" s="19"/>
      <c r="X195" s="14"/>
    </row>
    <row r="196" spans="23:24" ht="15" customHeight="1">
      <c r="W196" s="19"/>
      <c r="X196" s="14"/>
    </row>
    <row r="197" spans="23:24" ht="15" customHeight="1">
      <c r="W197" s="19"/>
      <c r="X197" s="14"/>
    </row>
    <row r="198" spans="23:24" ht="15" customHeight="1">
      <c r="W198" s="19"/>
      <c r="X198" s="14"/>
    </row>
    <row r="199" spans="23:24" ht="15" customHeight="1">
      <c r="W199" s="19"/>
      <c r="X199" s="14"/>
    </row>
    <row r="200" spans="23:24" ht="15" customHeight="1">
      <c r="W200" s="19"/>
      <c r="X200" s="14"/>
    </row>
    <row r="201" spans="23:24" ht="15" customHeight="1">
      <c r="W201" s="19"/>
      <c r="X201" s="14"/>
    </row>
    <row r="202" spans="23:24" ht="15" customHeight="1">
      <c r="W202" s="19"/>
      <c r="X202" s="14"/>
    </row>
    <row r="203" spans="23:24" ht="15" customHeight="1">
      <c r="W203" s="19"/>
      <c r="X203" s="14"/>
    </row>
    <row r="204" spans="23:24" ht="15" customHeight="1">
      <c r="W204" s="19"/>
      <c r="X204" s="14"/>
    </row>
    <row r="205" spans="23:24" ht="15" customHeight="1">
      <c r="W205" s="19"/>
      <c r="X205" s="14"/>
    </row>
    <row r="206" spans="23:24" ht="15" customHeight="1">
      <c r="W206" s="19"/>
      <c r="X206" s="14"/>
    </row>
    <row r="207" spans="23:24" ht="15" customHeight="1">
      <c r="W207" s="19"/>
      <c r="X207" s="14"/>
    </row>
    <row r="208" spans="23:24" ht="15" customHeight="1">
      <c r="W208" s="19"/>
      <c r="X208" s="14"/>
    </row>
    <row r="209" spans="23:24" ht="15" customHeight="1">
      <c r="W209" s="19"/>
      <c r="X209" s="14"/>
    </row>
    <row r="210" spans="23:24" ht="15" customHeight="1">
      <c r="W210" s="19"/>
      <c r="X210" s="14"/>
    </row>
    <row r="211" spans="23:24" ht="15" customHeight="1">
      <c r="W211" s="19"/>
      <c r="X211" s="14"/>
    </row>
    <row r="212" spans="23:24" ht="15" customHeight="1">
      <c r="W212" s="19"/>
      <c r="X212" s="14"/>
    </row>
    <row r="213" spans="23:24" ht="15" customHeight="1">
      <c r="W213" s="19"/>
      <c r="X213" s="14"/>
    </row>
    <row r="214" spans="23:24" ht="15" customHeight="1">
      <c r="W214" s="19"/>
      <c r="X214" s="14"/>
    </row>
    <row r="215" spans="23:24" ht="15" customHeight="1">
      <c r="W215" s="19"/>
      <c r="X215" s="14"/>
    </row>
    <row r="216" spans="23:24" ht="15" customHeight="1">
      <c r="W216" s="19"/>
      <c r="X216" s="14"/>
    </row>
    <row r="217" spans="23:24" ht="15" customHeight="1">
      <c r="W217" s="19"/>
      <c r="X217" s="14"/>
    </row>
    <row r="218" spans="23:24" ht="15" customHeight="1">
      <c r="W218" s="19"/>
      <c r="X218" s="14"/>
    </row>
    <row r="219" spans="23:24" ht="15" customHeight="1">
      <c r="W219" s="19"/>
      <c r="X219" s="14"/>
    </row>
    <row r="220" spans="23:24" ht="15" customHeight="1">
      <c r="W220" s="19"/>
      <c r="X220" s="14"/>
    </row>
    <row r="221" spans="23:24" ht="15" customHeight="1">
      <c r="W221" s="19"/>
      <c r="X221" s="14"/>
    </row>
    <row r="222" spans="23:24" ht="15" customHeight="1">
      <c r="W222" s="19"/>
      <c r="X222" s="14"/>
    </row>
    <row r="223" spans="23:24" ht="15" customHeight="1">
      <c r="W223" s="19"/>
      <c r="X223" s="14"/>
    </row>
    <row r="224" spans="23:24" ht="15" customHeight="1">
      <c r="W224" s="19"/>
      <c r="X224" s="14"/>
    </row>
    <row r="225" spans="23:24" ht="15" customHeight="1">
      <c r="W225" s="19"/>
      <c r="X225" s="14"/>
    </row>
    <row r="226" spans="23:24" ht="15" customHeight="1">
      <c r="W226" s="19"/>
      <c r="X226" s="14"/>
    </row>
    <row r="227" spans="23:24" ht="15" customHeight="1">
      <c r="W227" s="19"/>
      <c r="X227" s="14"/>
    </row>
    <row r="228" spans="23:24" ht="15" customHeight="1">
      <c r="W228" s="19"/>
      <c r="X228" s="14"/>
    </row>
    <row r="229" spans="23:24" ht="15" customHeight="1">
      <c r="W229" s="19"/>
      <c r="X229" s="14"/>
    </row>
    <row r="230" spans="23:24" ht="15" customHeight="1">
      <c r="W230" s="19"/>
      <c r="X230" s="14"/>
    </row>
    <row r="231" spans="23:24" ht="15" customHeight="1">
      <c r="W231" s="19"/>
      <c r="X231" s="14"/>
    </row>
    <row r="232" spans="23:24" ht="15" customHeight="1">
      <c r="W232" s="19"/>
      <c r="X232" s="14"/>
    </row>
    <row r="233" spans="23:24" ht="15" customHeight="1">
      <c r="W233" s="19"/>
      <c r="X233" s="14"/>
    </row>
    <row r="234" spans="23:24" ht="15" customHeight="1">
      <c r="W234" s="19"/>
      <c r="X234" s="14"/>
    </row>
    <row r="235" spans="23:24" ht="15" customHeight="1">
      <c r="W235" s="19"/>
      <c r="X235" s="14"/>
    </row>
    <row r="236" spans="23:24" ht="15" customHeight="1">
      <c r="W236" s="19"/>
      <c r="X236" s="14"/>
    </row>
    <row r="237" spans="23:24" ht="15" customHeight="1">
      <c r="W237" s="19"/>
      <c r="X237" s="14"/>
    </row>
    <row r="238" spans="23:24" ht="15" customHeight="1">
      <c r="W238" s="19"/>
      <c r="X238" s="14"/>
    </row>
    <row r="239" spans="23:24" ht="15" customHeight="1">
      <c r="W239" s="19"/>
      <c r="X239" s="14"/>
    </row>
    <row r="240" spans="23:24" ht="15" customHeight="1">
      <c r="W240" s="19"/>
      <c r="X240" s="14"/>
    </row>
    <row r="241" spans="23:24" ht="15" customHeight="1">
      <c r="W241" s="19"/>
      <c r="X241" s="14"/>
    </row>
    <row r="242" spans="23:24" ht="15" customHeight="1">
      <c r="W242" s="19"/>
      <c r="X242" s="14"/>
    </row>
    <row r="243" spans="23:24" ht="15" customHeight="1">
      <c r="W243" s="19"/>
      <c r="X243" s="14"/>
    </row>
    <row r="244" spans="23:24" ht="15" customHeight="1">
      <c r="W244" s="19"/>
      <c r="X244" s="14"/>
    </row>
    <row r="245" spans="23:24" ht="15" customHeight="1">
      <c r="W245" s="19"/>
      <c r="X245" s="14"/>
    </row>
    <row r="246" spans="23:24" ht="15" customHeight="1">
      <c r="W246" s="19"/>
      <c r="X246" s="14"/>
    </row>
    <row r="247" spans="23:24" ht="15" customHeight="1">
      <c r="W247" s="19"/>
      <c r="X247" s="14"/>
    </row>
    <row r="248" spans="23:24" ht="15" customHeight="1">
      <c r="W248" s="19"/>
      <c r="X248" s="14"/>
    </row>
    <row r="249" spans="23:24" ht="15" customHeight="1">
      <c r="W249" s="19"/>
      <c r="X249" s="14"/>
    </row>
    <row r="250" spans="23:24" ht="15" customHeight="1">
      <c r="W250" s="19"/>
      <c r="X250" s="14"/>
    </row>
    <row r="251" spans="23:24" ht="15" customHeight="1">
      <c r="W251" s="19"/>
      <c r="X251" s="14"/>
    </row>
    <row r="252" spans="23:24" ht="15" customHeight="1">
      <c r="W252" s="19"/>
      <c r="X252" s="14"/>
    </row>
    <row r="253" spans="23:24" ht="15" customHeight="1">
      <c r="W253" s="19"/>
      <c r="X253" s="14"/>
    </row>
    <row r="254" spans="23:24" ht="15" customHeight="1">
      <c r="W254" s="19"/>
      <c r="X254" s="14"/>
    </row>
    <row r="255" spans="23:24" ht="15" customHeight="1">
      <c r="W255" s="19"/>
      <c r="X255" s="14"/>
    </row>
    <row r="256" spans="23:24" ht="15" customHeight="1">
      <c r="W256" s="19"/>
      <c r="X256" s="14"/>
    </row>
    <row r="257" spans="23:24" ht="15" customHeight="1">
      <c r="W257" s="19"/>
      <c r="X257" s="14"/>
    </row>
    <row r="258" spans="23:24" ht="15" customHeight="1">
      <c r="W258" s="19"/>
      <c r="X258" s="14"/>
    </row>
    <row r="259" spans="23:24" ht="15" customHeight="1">
      <c r="W259" s="19"/>
      <c r="X259" s="14"/>
    </row>
    <row r="260" spans="23:24" ht="15" customHeight="1">
      <c r="W260" s="19"/>
      <c r="X260" s="14"/>
    </row>
    <row r="261" spans="23:24" ht="15" customHeight="1">
      <c r="W261" s="19"/>
      <c r="X261" s="14"/>
    </row>
    <row r="262" spans="23:24" ht="15" customHeight="1">
      <c r="W262" s="19"/>
      <c r="X262" s="14"/>
    </row>
    <row r="263" spans="23:24" ht="15" customHeight="1">
      <c r="W263" s="19"/>
      <c r="X263" s="14"/>
    </row>
    <row r="264" spans="23:24" ht="15" customHeight="1">
      <c r="W264" s="19"/>
      <c r="X264" s="14"/>
    </row>
    <row r="265" spans="23:24" ht="15" customHeight="1">
      <c r="W265" s="19"/>
      <c r="X265" s="14"/>
    </row>
    <row r="266" spans="23:24" ht="15" customHeight="1">
      <c r="W266" s="19"/>
      <c r="X266" s="14"/>
    </row>
    <row r="267" spans="23:24" ht="15" customHeight="1">
      <c r="W267" s="19"/>
      <c r="X267" s="14"/>
    </row>
    <row r="268" spans="23:24" ht="15" customHeight="1">
      <c r="W268" s="19"/>
      <c r="X268" s="14"/>
    </row>
    <row r="269" spans="23:24" ht="15" customHeight="1">
      <c r="W269" s="19"/>
      <c r="X269" s="14"/>
    </row>
    <row r="270" spans="23:24" ht="15" customHeight="1">
      <c r="W270" s="19"/>
      <c r="X270" s="14"/>
    </row>
    <row r="271" spans="23:24" ht="15" customHeight="1">
      <c r="W271" s="19"/>
      <c r="X271" s="14"/>
    </row>
    <row r="272" spans="23:24" ht="15" customHeight="1">
      <c r="W272" s="19"/>
      <c r="X272" s="14"/>
    </row>
    <row r="273" spans="23:24" ht="15" customHeight="1">
      <c r="W273" s="19"/>
      <c r="X273" s="14"/>
    </row>
    <row r="274" spans="23:24" ht="15" customHeight="1">
      <c r="W274" s="19"/>
      <c r="X274" s="14"/>
    </row>
    <row r="275" spans="23:24" ht="15" customHeight="1">
      <c r="W275" s="19"/>
      <c r="X275" s="14"/>
    </row>
    <row r="276" spans="23:24" ht="15" customHeight="1">
      <c r="W276" s="19"/>
      <c r="X276" s="14"/>
    </row>
    <row r="277" spans="23:24" ht="15" customHeight="1">
      <c r="W277" s="19"/>
      <c r="X277" s="14"/>
    </row>
    <row r="278" spans="23:24" ht="15" customHeight="1">
      <c r="W278" s="19"/>
      <c r="X278" s="14"/>
    </row>
    <row r="279" spans="23:24" ht="15" customHeight="1">
      <c r="W279" s="19"/>
      <c r="X279" s="14"/>
    </row>
    <row r="280" spans="23:24" ht="15" customHeight="1">
      <c r="W280" s="19"/>
      <c r="X280" s="14"/>
    </row>
    <row r="281" spans="23:24" ht="15" customHeight="1">
      <c r="W281" s="19"/>
      <c r="X281" s="14"/>
    </row>
    <row r="282" spans="23:24" ht="15" customHeight="1">
      <c r="W282" s="19"/>
      <c r="X282" s="14"/>
    </row>
    <row r="283" spans="23:24" ht="15" customHeight="1">
      <c r="W283" s="19"/>
      <c r="X283" s="14"/>
    </row>
    <row r="284" spans="23:24" ht="15" customHeight="1">
      <c r="W284" s="19"/>
      <c r="X284" s="14"/>
    </row>
    <row r="285" spans="23:24" ht="15" customHeight="1">
      <c r="W285" s="19"/>
      <c r="X285" s="14"/>
    </row>
    <row r="286" spans="23:24" ht="15" customHeight="1">
      <c r="W286" s="19"/>
      <c r="X286" s="14"/>
    </row>
    <row r="287" spans="23:24" ht="15" customHeight="1">
      <c r="W287" s="19"/>
      <c r="X287" s="14"/>
    </row>
    <row r="288" spans="23:24" ht="15" customHeight="1">
      <c r="W288" s="19"/>
      <c r="X288" s="14"/>
    </row>
    <row r="289" spans="23:24" ht="15" customHeight="1">
      <c r="W289" s="19"/>
      <c r="X289" s="14"/>
    </row>
    <row r="290" spans="23:24" ht="15" customHeight="1">
      <c r="W290" s="19"/>
      <c r="X290" s="14"/>
    </row>
    <row r="291" spans="23:24" ht="15" customHeight="1">
      <c r="W291" s="19"/>
      <c r="X291" s="14"/>
    </row>
    <row r="292" spans="23:24" ht="15" customHeight="1">
      <c r="W292" s="19"/>
      <c r="X292" s="14"/>
    </row>
    <row r="293" spans="23:24" ht="15" customHeight="1">
      <c r="W293" s="19"/>
      <c r="X293" s="14"/>
    </row>
    <row r="294" spans="23:24" ht="15" customHeight="1">
      <c r="W294" s="19"/>
      <c r="X294" s="14"/>
    </row>
    <row r="295" spans="23:24" ht="15" customHeight="1">
      <c r="W295" s="19"/>
      <c r="X295" s="14"/>
    </row>
    <row r="296" spans="23:24" ht="15" customHeight="1">
      <c r="W296" s="19"/>
      <c r="X296" s="14"/>
    </row>
    <row r="297" spans="23:24" ht="15" customHeight="1">
      <c r="W297" s="19"/>
      <c r="X297" s="14"/>
    </row>
    <row r="298" spans="23:24" ht="15" customHeight="1">
      <c r="W298" s="19"/>
      <c r="X298" s="14"/>
    </row>
    <row r="299" spans="23:24" ht="15" customHeight="1">
      <c r="W299" s="19"/>
      <c r="X299" s="14"/>
    </row>
    <row r="300" spans="23:24" ht="15" customHeight="1">
      <c r="W300" s="19"/>
      <c r="X300" s="14"/>
    </row>
    <row r="301" spans="23:24" ht="15" customHeight="1">
      <c r="W301" s="19"/>
      <c r="X301" s="14"/>
    </row>
    <row r="302" spans="23:24" ht="15" customHeight="1">
      <c r="W302" s="19"/>
      <c r="X302" s="14"/>
    </row>
    <row r="303" spans="23:24" ht="15" customHeight="1">
      <c r="W303" s="19"/>
      <c r="X303" s="14"/>
    </row>
    <row r="304" spans="23:24" ht="15" customHeight="1">
      <c r="W304" s="19"/>
      <c r="X304" s="14"/>
    </row>
    <row r="305" spans="23:24" ht="15" customHeight="1">
      <c r="W305" s="19"/>
      <c r="X305" s="14"/>
    </row>
    <row r="306" spans="23:24" ht="15" customHeight="1">
      <c r="W306" s="19"/>
      <c r="X306" s="14"/>
    </row>
    <row r="307" spans="23:24" ht="15" customHeight="1">
      <c r="W307" s="19"/>
      <c r="X307" s="14"/>
    </row>
    <row r="308" spans="23:24" ht="15" customHeight="1">
      <c r="W308" s="19"/>
      <c r="X308" s="14"/>
    </row>
    <row r="309" spans="23:24" ht="15" customHeight="1">
      <c r="W309" s="19"/>
      <c r="X309" s="14"/>
    </row>
    <row r="310" spans="23:24" ht="15" customHeight="1">
      <c r="W310" s="19"/>
      <c r="X310" s="14"/>
    </row>
    <row r="311" spans="23:24" ht="15" customHeight="1">
      <c r="W311" s="19"/>
      <c r="X311" s="14"/>
    </row>
    <row r="312" spans="23:24" ht="15" customHeight="1">
      <c r="W312" s="19"/>
      <c r="X312" s="14"/>
    </row>
    <row r="313" spans="23:24" ht="15" customHeight="1">
      <c r="W313" s="19"/>
      <c r="X313" s="14"/>
    </row>
    <row r="314" spans="23:24" ht="15" customHeight="1">
      <c r="W314" s="19"/>
      <c r="X314" s="14"/>
    </row>
    <row r="315" spans="23:24" ht="15" customHeight="1">
      <c r="W315" s="19"/>
      <c r="X315" s="14"/>
    </row>
    <row r="316" spans="23:24" ht="15" customHeight="1">
      <c r="W316" s="19"/>
      <c r="X316" s="14"/>
    </row>
    <row r="317" spans="23:24" ht="15" customHeight="1">
      <c r="W317" s="19"/>
      <c r="X317" s="14"/>
    </row>
    <row r="318" spans="23:24" ht="15" customHeight="1">
      <c r="W318" s="19"/>
      <c r="X318" s="14"/>
    </row>
    <row r="319" spans="23:24" ht="15" customHeight="1">
      <c r="W319" s="19"/>
      <c r="X319" s="14"/>
    </row>
    <row r="320" spans="23:24" ht="15" customHeight="1">
      <c r="W320" s="19"/>
      <c r="X320" s="14"/>
    </row>
    <row r="321" spans="23:24" ht="15" customHeight="1">
      <c r="W321" s="19"/>
      <c r="X321" s="14"/>
    </row>
    <row r="322" spans="23:24" ht="15" customHeight="1">
      <c r="W322" s="19"/>
      <c r="X322" s="14"/>
    </row>
    <row r="323" spans="23:24" ht="15" customHeight="1">
      <c r="W323" s="19"/>
      <c r="X323" s="14"/>
    </row>
    <row r="324" spans="23:24" ht="15" customHeight="1">
      <c r="W324" s="19"/>
      <c r="X324" s="14"/>
    </row>
    <row r="325" spans="23:24" ht="15" customHeight="1">
      <c r="W325" s="19"/>
      <c r="X325" s="14"/>
    </row>
    <row r="326" spans="23:24" ht="15" customHeight="1">
      <c r="W326" s="19"/>
      <c r="X326" s="14"/>
    </row>
    <row r="327" spans="23:24" ht="15" customHeight="1">
      <c r="W327" s="19"/>
      <c r="X327" s="14"/>
    </row>
    <row r="328" spans="23:24" ht="15" customHeight="1">
      <c r="W328" s="19"/>
      <c r="X328" s="14"/>
    </row>
    <row r="329" spans="23:24" ht="15" customHeight="1">
      <c r="W329" s="19"/>
      <c r="X329" s="14"/>
    </row>
    <row r="330" spans="23:24" ht="15" customHeight="1">
      <c r="W330" s="19"/>
      <c r="X330" s="14"/>
    </row>
    <row r="331" spans="23:24" ht="15" customHeight="1">
      <c r="W331" s="19"/>
      <c r="X331" s="14"/>
    </row>
    <row r="332" spans="23:24" ht="15" customHeight="1">
      <c r="W332" s="19"/>
      <c r="X332" s="14"/>
    </row>
    <row r="333" spans="23:24" ht="15" customHeight="1">
      <c r="W333" s="19"/>
      <c r="X333" s="14"/>
    </row>
    <row r="334" spans="23:24" ht="15" customHeight="1">
      <c r="W334" s="19"/>
      <c r="X334" s="14"/>
    </row>
    <row r="335" spans="23:24" ht="15" customHeight="1">
      <c r="W335" s="19"/>
      <c r="X335" s="14"/>
    </row>
    <row r="336" spans="23:24" ht="15" customHeight="1">
      <c r="W336" s="19"/>
      <c r="X336" s="14"/>
    </row>
    <row r="337" spans="23:24" ht="15" customHeight="1">
      <c r="W337" s="19"/>
      <c r="X337" s="14"/>
    </row>
    <row r="338" spans="23:24" ht="15" customHeight="1">
      <c r="W338" s="19"/>
      <c r="X338" s="14"/>
    </row>
    <row r="339" spans="23:24" ht="15" customHeight="1">
      <c r="W339" s="19"/>
      <c r="X339" s="14"/>
    </row>
    <row r="340" spans="23:24" ht="15" customHeight="1">
      <c r="W340" s="19"/>
      <c r="X340" s="14"/>
    </row>
    <row r="341" spans="23:24" ht="15" customHeight="1">
      <c r="W341" s="19"/>
      <c r="X341" s="14"/>
    </row>
    <row r="342" spans="23:24" ht="15" customHeight="1">
      <c r="W342" s="19"/>
      <c r="X342" s="14"/>
    </row>
    <row r="343" spans="23:24" ht="15" customHeight="1">
      <c r="W343" s="19"/>
      <c r="X343" s="14"/>
    </row>
    <row r="344" spans="23:24" ht="15" customHeight="1">
      <c r="W344" s="19"/>
      <c r="X344" s="14"/>
    </row>
    <row r="345" spans="23:24" ht="15" customHeight="1">
      <c r="W345" s="19"/>
      <c r="X345" s="14"/>
    </row>
    <row r="346" spans="23:24" ht="15" customHeight="1">
      <c r="W346" s="19"/>
      <c r="X346" s="14"/>
    </row>
    <row r="347" spans="23:24" ht="15" customHeight="1">
      <c r="W347" s="19"/>
      <c r="X347" s="14"/>
    </row>
    <row r="348" spans="23:24" ht="15" customHeight="1">
      <c r="W348" s="19"/>
      <c r="X348" s="14"/>
    </row>
    <row r="349" spans="23:24" ht="15" customHeight="1">
      <c r="W349" s="19"/>
      <c r="X349" s="14"/>
    </row>
    <row r="350" spans="23:24" ht="15" customHeight="1">
      <c r="W350" s="19"/>
      <c r="X350" s="14"/>
    </row>
    <row r="351" spans="23:24" ht="15" customHeight="1">
      <c r="W351" s="19"/>
      <c r="X351" s="14"/>
    </row>
    <row r="352" spans="23:24" ht="15" customHeight="1">
      <c r="W352" s="19"/>
      <c r="X352" s="14"/>
    </row>
    <row r="353" spans="23:24" ht="15" customHeight="1">
      <c r="W353" s="19"/>
      <c r="X353" s="14"/>
    </row>
    <row r="354" spans="23:24" ht="15" customHeight="1">
      <c r="W354" s="19"/>
      <c r="X354" s="14"/>
    </row>
    <row r="355" spans="23:24" ht="15" customHeight="1">
      <c r="W355" s="19"/>
      <c r="X355" s="14"/>
    </row>
    <row r="356" spans="23:24" ht="15" customHeight="1">
      <c r="W356" s="19"/>
      <c r="X356" s="14"/>
    </row>
    <row r="357" spans="23:24" ht="15" customHeight="1">
      <c r="W357" s="19"/>
      <c r="X357" s="14"/>
    </row>
    <row r="358" spans="23:24" ht="15" customHeight="1">
      <c r="W358" s="19"/>
      <c r="X358" s="14"/>
    </row>
    <row r="359" spans="23:24" ht="15" customHeight="1">
      <c r="W359" s="19"/>
      <c r="X359" s="14"/>
    </row>
    <row r="360" spans="23:24" ht="15" customHeight="1">
      <c r="W360" s="19"/>
      <c r="X360" s="14"/>
    </row>
    <row r="361" spans="23:24" ht="15" customHeight="1">
      <c r="W361" s="19"/>
      <c r="X361" s="14"/>
    </row>
    <row r="362" spans="23:24" ht="15" customHeight="1">
      <c r="W362" s="19"/>
      <c r="X362" s="14"/>
    </row>
    <row r="363" spans="23:24" ht="15" customHeight="1">
      <c r="W363" s="19"/>
      <c r="X363" s="14"/>
    </row>
    <row r="364" spans="23:24" ht="15" customHeight="1">
      <c r="W364" s="19"/>
      <c r="X364" s="14"/>
    </row>
    <row r="365" spans="23:24" ht="15" customHeight="1">
      <c r="W365" s="19"/>
      <c r="X365" s="14"/>
    </row>
    <row r="366" spans="23:24" ht="15" customHeight="1">
      <c r="W366" s="19"/>
      <c r="X366" s="14"/>
    </row>
    <row r="367" spans="23:24" ht="15" customHeight="1">
      <c r="W367" s="19"/>
      <c r="X367" s="14"/>
    </row>
    <row r="368" spans="23:24" ht="15" customHeight="1">
      <c r="W368" s="19"/>
      <c r="X368" s="14"/>
    </row>
    <row r="369" spans="23:24" ht="15" customHeight="1">
      <c r="W369" s="19"/>
      <c r="X369" s="14"/>
    </row>
    <row r="370" spans="23:24" ht="15" customHeight="1">
      <c r="W370" s="19"/>
      <c r="X370" s="14"/>
    </row>
    <row r="371" spans="23:24" ht="15" customHeight="1">
      <c r="W371" s="19"/>
      <c r="X371" s="14"/>
    </row>
    <row r="372" spans="23:24" ht="15" customHeight="1">
      <c r="W372" s="19"/>
      <c r="X372" s="14"/>
    </row>
    <row r="373" spans="23:24" ht="15" customHeight="1">
      <c r="W373" s="19"/>
      <c r="X373" s="14"/>
    </row>
    <row r="374" spans="23:24" ht="15" customHeight="1">
      <c r="W374" s="19"/>
      <c r="X374" s="14"/>
    </row>
    <row r="375" spans="23:24" ht="15" customHeight="1">
      <c r="W375" s="19"/>
      <c r="X375" s="14"/>
    </row>
    <row r="376" spans="23:24" ht="15" customHeight="1">
      <c r="W376" s="19"/>
      <c r="X376" s="14"/>
    </row>
    <row r="377" spans="23:24" ht="15" customHeight="1">
      <c r="W377" s="19"/>
      <c r="X377" s="14"/>
    </row>
    <row r="378" spans="23:24" ht="15" customHeight="1">
      <c r="W378" s="19"/>
      <c r="X378" s="14"/>
    </row>
    <row r="379" spans="23:24" ht="15" customHeight="1">
      <c r="W379" s="19"/>
      <c r="X379" s="14"/>
    </row>
    <row r="380" spans="23:24" ht="15" customHeight="1">
      <c r="W380" s="19"/>
      <c r="X380" s="14"/>
    </row>
    <row r="381" spans="23:24" ht="15" customHeight="1">
      <c r="W381" s="19"/>
      <c r="X381" s="14"/>
    </row>
    <row r="382" spans="23:24" ht="15" customHeight="1">
      <c r="W382" s="19"/>
      <c r="X382" s="14"/>
    </row>
    <row r="383" spans="23:24" ht="15" customHeight="1">
      <c r="W383" s="19"/>
      <c r="X383" s="14"/>
    </row>
    <row r="384" spans="23:24" ht="15" customHeight="1">
      <c r="W384" s="19"/>
      <c r="X384" s="14"/>
    </row>
    <row r="385" spans="23:24" ht="15" customHeight="1">
      <c r="W385" s="19"/>
      <c r="X385" s="14"/>
    </row>
    <row r="386" spans="23:24" ht="15" customHeight="1">
      <c r="W386" s="19"/>
      <c r="X386" s="14"/>
    </row>
    <row r="387" spans="23:24" ht="15" customHeight="1">
      <c r="W387" s="19"/>
      <c r="X387" s="14"/>
    </row>
    <row r="388" spans="23:24" ht="15" customHeight="1">
      <c r="W388" s="19"/>
      <c r="X388" s="14"/>
    </row>
    <row r="389" spans="23:24" ht="15" customHeight="1">
      <c r="W389" s="19"/>
      <c r="X389" s="14"/>
    </row>
    <row r="390" spans="23:24" ht="15" customHeight="1">
      <c r="W390" s="19"/>
      <c r="X390" s="14"/>
    </row>
    <row r="391" spans="23:24" ht="15" customHeight="1">
      <c r="W391" s="19"/>
      <c r="X391" s="14"/>
    </row>
    <row r="392" spans="23:24" ht="15" customHeight="1">
      <c r="W392" s="19"/>
      <c r="X392" s="14"/>
    </row>
    <row r="393" spans="23:24" ht="15" customHeight="1">
      <c r="W393" s="19"/>
      <c r="X393" s="14"/>
    </row>
    <row r="394" spans="23:24" ht="15" customHeight="1">
      <c r="W394" s="19"/>
      <c r="X394" s="14"/>
    </row>
    <row r="395" spans="23:24" ht="15" customHeight="1">
      <c r="W395" s="19"/>
      <c r="X395" s="14"/>
    </row>
    <row r="396" spans="23:24" ht="15" customHeight="1">
      <c r="W396" s="19"/>
      <c r="X396" s="14"/>
    </row>
    <row r="397" spans="23:24" ht="15" customHeight="1">
      <c r="W397" s="19"/>
      <c r="X397" s="14"/>
    </row>
    <row r="398" spans="23:24" ht="15" customHeight="1">
      <c r="W398" s="19"/>
      <c r="X398" s="14"/>
    </row>
    <row r="399" spans="23:24" ht="15" customHeight="1">
      <c r="W399" s="19"/>
      <c r="X399" s="14"/>
    </row>
    <row r="400" spans="23:24" ht="15" customHeight="1">
      <c r="W400" s="19"/>
      <c r="X400" s="14"/>
    </row>
    <row r="401" spans="23:24" ht="15" customHeight="1">
      <c r="W401" s="19"/>
      <c r="X401" s="14"/>
    </row>
    <row r="402" spans="23:24" ht="15" customHeight="1">
      <c r="W402" s="19"/>
      <c r="X402" s="14"/>
    </row>
    <row r="403" spans="23:24" ht="15" customHeight="1">
      <c r="W403" s="19"/>
      <c r="X403" s="14"/>
    </row>
    <row r="404" spans="23:24" ht="15" customHeight="1">
      <c r="W404" s="19"/>
      <c r="X404" s="14"/>
    </row>
    <row r="405" spans="23:24" ht="15" customHeight="1">
      <c r="W405" s="19"/>
      <c r="X405" s="14"/>
    </row>
    <row r="406" spans="23:24" ht="15" customHeight="1">
      <c r="W406" s="19"/>
      <c r="X406" s="14"/>
    </row>
    <row r="407" spans="23:24" ht="15" customHeight="1">
      <c r="W407" s="19"/>
      <c r="X407" s="14"/>
    </row>
    <row r="408" spans="23:24" ht="15" customHeight="1">
      <c r="W408" s="19"/>
      <c r="X408" s="14"/>
    </row>
    <row r="409" spans="23:24" ht="15" customHeight="1">
      <c r="W409" s="19"/>
      <c r="X409" s="14"/>
    </row>
    <row r="410" spans="23:24" ht="15" customHeight="1">
      <c r="W410" s="19"/>
      <c r="X410" s="14"/>
    </row>
    <row r="411" spans="23:24" ht="15" customHeight="1">
      <c r="W411" s="19"/>
      <c r="X411" s="14"/>
    </row>
    <row r="412" spans="23:24" ht="15" customHeight="1">
      <c r="W412" s="19"/>
      <c r="X412" s="14"/>
    </row>
    <row r="413" spans="23:24" ht="15" customHeight="1">
      <c r="W413" s="19"/>
      <c r="X413" s="14"/>
    </row>
    <row r="414" spans="23:24" ht="15" customHeight="1">
      <c r="W414" s="19"/>
      <c r="X414" s="14"/>
    </row>
    <row r="415" spans="23:24" ht="15" customHeight="1">
      <c r="W415" s="19"/>
      <c r="X415" s="14"/>
    </row>
    <row r="416" spans="23:24" ht="15" customHeight="1">
      <c r="W416" s="19"/>
      <c r="X416" s="14"/>
    </row>
    <row r="417" spans="23:24" ht="15" customHeight="1">
      <c r="W417" s="19"/>
      <c r="X417" s="14"/>
    </row>
    <row r="418" spans="23:24" ht="15" customHeight="1">
      <c r="W418" s="19"/>
      <c r="X418" s="14"/>
    </row>
    <row r="419" spans="23:24" ht="15" customHeight="1">
      <c r="W419" s="19"/>
      <c r="X419" s="14"/>
    </row>
    <row r="420" spans="23:24" ht="15" customHeight="1">
      <c r="W420" s="19"/>
      <c r="X420" s="14"/>
    </row>
    <row r="421" spans="23:24" ht="15" customHeight="1">
      <c r="W421" s="19"/>
      <c r="X421" s="14"/>
    </row>
    <row r="422" spans="23:24" ht="15" customHeight="1">
      <c r="W422" s="19"/>
      <c r="X422" s="14"/>
    </row>
    <row r="423" spans="23:24" ht="15" customHeight="1">
      <c r="W423" s="19"/>
      <c r="X423" s="14"/>
    </row>
    <row r="424" spans="23:24" ht="15" customHeight="1">
      <c r="W424" s="19"/>
      <c r="X424" s="14"/>
    </row>
    <row r="425" spans="23:24" ht="15" customHeight="1">
      <c r="W425" s="19"/>
      <c r="X425" s="14"/>
    </row>
    <row r="426" spans="23:24" ht="15" customHeight="1">
      <c r="W426" s="19"/>
      <c r="X426" s="14"/>
    </row>
    <row r="427" spans="23:24" ht="15" customHeight="1">
      <c r="W427" s="19"/>
      <c r="X427" s="14"/>
    </row>
    <row r="428" spans="23:24" ht="15" customHeight="1">
      <c r="W428" s="19"/>
      <c r="X428" s="14"/>
    </row>
    <row r="429" spans="23:24" ht="15" customHeight="1">
      <c r="W429" s="19"/>
      <c r="X429" s="14"/>
    </row>
    <row r="430" spans="23:24" ht="15" customHeight="1">
      <c r="W430" s="19"/>
      <c r="X430" s="14"/>
    </row>
    <row r="431" spans="23:24" ht="15" customHeight="1">
      <c r="W431" s="19"/>
      <c r="X431" s="14"/>
    </row>
    <row r="432" spans="23:24" ht="15" customHeight="1">
      <c r="W432" s="19"/>
      <c r="X432" s="14"/>
    </row>
    <row r="433" spans="23:24" ht="15" customHeight="1">
      <c r="W433" s="19"/>
      <c r="X433" s="14"/>
    </row>
    <row r="434" spans="23:24" ht="15" customHeight="1">
      <c r="W434" s="19"/>
      <c r="X434" s="14"/>
    </row>
    <row r="435" spans="23:24" ht="15" customHeight="1">
      <c r="W435" s="19"/>
      <c r="X435" s="14"/>
    </row>
    <row r="436" spans="23:24" ht="15" customHeight="1">
      <c r="W436" s="19"/>
      <c r="X436" s="14"/>
    </row>
    <row r="437" spans="23:24" ht="15" customHeight="1">
      <c r="W437" s="19"/>
      <c r="X437" s="14"/>
    </row>
    <row r="438" spans="23:24" ht="15" customHeight="1">
      <c r="W438" s="19"/>
      <c r="X438" s="14"/>
    </row>
    <row r="439" spans="23:24" ht="15" customHeight="1">
      <c r="W439" s="19"/>
      <c r="X439" s="14"/>
    </row>
    <row r="440" spans="23:24" ht="15" customHeight="1">
      <c r="W440" s="19"/>
      <c r="X440" s="14"/>
    </row>
    <row r="441" spans="23:24" ht="15" customHeight="1">
      <c r="W441" s="19"/>
      <c r="X441" s="14"/>
    </row>
    <row r="442" spans="23:24" ht="15" customHeight="1">
      <c r="W442" s="19"/>
      <c r="X442" s="14"/>
    </row>
    <row r="443" spans="23:24" ht="15" customHeight="1">
      <c r="W443" s="19"/>
      <c r="X443" s="14"/>
    </row>
    <row r="444" spans="23:24" ht="15" customHeight="1">
      <c r="W444" s="19"/>
      <c r="X444" s="14"/>
    </row>
    <row r="445" spans="23:24" ht="15" customHeight="1">
      <c r="W445" s="19"/>
      <c r="X445" s="14"/>
    </row>
    <row r="446" spans="23:24" ht="15" customHeight="1">
      <c r="W446" s="19"/>
      <c r="X446" s="14"/>
    </row>
    <row r="447" spans="23:24" ht="15" customHeight="1">
      <c r="W447" s="19"/>
      <c r="X447" s="14"/>
    </row>
    <row r="448" spans="23:24" ht="15" customHeight="1">
      <c r="W448" s="19"/>
      <c r="X448" s="14"/>
    </row>
    <row r="449" spans="23:24" ht="15" customHeight="1">
      <c r="W449" s="19"/>
      <c r="X449" s="14"/>
    </row>
    <row r="450" spans="23:24" ht="15" customHeight="1">
      <c r="W450" s="19"/>
      <c r="X450" s="14"/>
    </row>
    <row r="451" spans="23:24" ht="15" customHeight="1">
      <c r="W451" s="19"/>
      <c r="X451" s="14"/>
    </row>
    <row r="452" spans="23:24" ht="15" customHeight="1">
      <c r="W452" s="19"/>
      <c r="X452" s="14"/>
    </row>
    <row r="453" spans="23:24" ht="15" customHeight="1">
      <c r="W453" s="19"/>
      <c r="X453" s="14"/>
    </row>
    <row r="454" spans="23:24" ht="15" customHeight="1">
      <c r="W454" s="19"/>
      <c r="X454" s="14"/>
    </row>
    <row r="455" spans="23:24" ht="15" customHeight="1">
      <c r="W455" s="19"/>
      <c r="X455" s="14"/>
    </row>
    <row r="456" spans="23:24" ht="15" customHeight="1">
      <c r="W456" s="19"/>
      <c r="X456" s="14"/>
    </row>
    <row r="457" spans="23:24" ht="15" customHeight="1">
      <c r="W457" s="19"/>
      <c r="X457" s="14"/>
    </row>
    <row r="458" spans="23:24" ht="15" customHeight="1">
      <c r="W458" s="19"/>
      <c r="X458" s="14"/>
    </row>
    <row r="459" spans="23:24" ht="15" customHeight="1">
      <c r="W459" s="19"/>
      <c r="X459" s="14"/>
    </row>
    <row r="460" spans="23:24" ht="15" customHeight="1">
      <c r="W460" s="19"/>
      <c r="X460" s="14"/>
    </row>
    <row r="461" spans="23:24" ht="15" customHeight="1">
      <c r="W461" s="19"/>
      <c r="X461" s="14"/>
    </row>
    <row r="462" spans="23:24" ht="15" customHeight="1">
      <c r="W462" s="19"/>
      <c r="X462" s="14"/>
    </row>
    <row r="463" spans="23:24" ht="15" customHeight="1">
      <c r="W463" s="19"/>
      <c r="X463" s="14"/>
    </row>
    <row r="464" spans="23:24" ht="15" customHeight="1">
      <c r="W464" s="19"/>
      <c r="X464" s="14"/>
    </row>
    <row r="465" spans="23:24" ht="15" customHeight="1">
      <c r="W465" s="19"/>
      <c r="X465" s="14"/>
    </row>
    <row r="466" spans="23:24" ht="15" customHeight="1">
      <c r="W466" s="19"/>
      <c r="X466" s="14"/>
    </row>
    <row r="467" spans="23:24" ht="15" customHeight="1">
      <c r="W467" s="19"/>
      <c r="X467" s="14"/>
    </row>
    <row r="468" spans="23:24" ht="15" customHeight="1">
      <c r="W468" s="19"/>
      <c r="X468" s="14"/>
    </row>
    <row r="469" spans="23:24" ht="15" customHeight="1">
      <c r="W469" s="19"/>
      <c r="X469" s="14"/>
    </row>
    <row r="470" spans="23:24" ht="15" customHeight="1">
      <c r="W470" s="19"/>
      <c r="X470" s="14"/>
    </row>
    <row r="471" spans="23:24" ht="15" customHeight="1">
      <c r="W471" s="19"/>
      <c r="X471" s="14"/>
    </row>
    <row r="472" spans="23:24" ht="15" customHeight="1">
      <c r="W472" s="19"/>
      <c r="X472" s="14"/>
    </row>
    <row r="473" spans="23:24" ht="15" customHeight="1">
      <c r="W473" s="19"/>
      <c r="X473" s="14"/>
    </row>
    <row r="474" spans="23:24" ht="15" customHeight="1">
      <c r="W474" s="19"/>
      <c r="X474" s="14"/>
    </row>
    <row r="475" spans="23:24" ht="15" customHeight="1">
      <c r="W475" s="19"/>
      <c r="X475" s="14"/>
    </row>
    <row r="476" spans="23:24" ht="15" customHeight="1">
      <c r="W476" s="19"/>
      <c r="X476" s="14"/>
    </row>
    <row r="477" spans="23:24" ht="15" customHeight="1">
      <c r="W477" s="19"/>
      <c r="X477" s="14"/>
    </row>
    <row r="478" spans="23:24" ht="15" customHeight="1">
      <c r="W478" s="19"/>
      <c r="X478" s="14"/>
    </row>
    <row r="479" spans="23:24" ht="15" customHeight="1">
      <c r="W479" s="19"/>
      <c r="X479" s="14"/>
    </row>
    <row r="480" spans="23:24" ht="15" customHeight="1">
      <c r="W480" s="19"/>
      <c r="X480" s="14"/>
    </row>
    <row r="481" spans="23:24" ht="15" customHeight="1">
      <c r="W481" s="19"/>
      <c r="X481" s="14"/>
    </row>
    <row r="482" spans="23:24" ht="15" customHeight="1">
      <c r="W482" s="19"/>
      <c r="X482" s="14"/>
    </row>
    <row r="483" spans="23:24" ht="15" customHeight="1">
      <c r="W483" s="19"/>
      <c r="X483" s="14"/>
    </row>
    <row r="484" spans="23:24" ht="15" customHeight="1">
      <c r="W484" s="19"/>
      <c r="X484" s="14"/>
    </row>
    <row r="485" spans="23:24" ht="15" customHeight="1">
      <c r="W485" s="19"/>
      <c r="X485" s="14"/>
    </row>
    <row r="486" spans="23:24" ht="15" customHeight="1">
      <c r="W486" s="19"/>
      <c r="X486" s="14"/>
    </row>
    <row r="487" spans="23:24" ht="15" customHeight="1">
      <c r="W487" s="19"/>
      <c r="X487" s="14"/>
    </row>
    <row r="488" spans="23:24" ht="15" customHeight="1">
      <c r="W488" s="19"/>
      <c r="X488" s="14"/>
    </row>
    <row r="489" spans="23:24" ht="15" customHeight="1">
      <c r="W489" s="19"/>
      <c r="X489" s="14"/>
    </row>
    <row r="490" spans="23:24" ht="15" customHeight="1">
      <c r="W490" s="19"/>
      <c r="X490" s="14"/>
    </row>
    <row r="491" spans="23:24" ht="15" customHeight="1">
      <c r="W491" s="19"/>
      <c r="X491" s="14"/>
    </row>
    <row r="492" spans="23:24" ht="15" customHeight="1">
      <c r="W492" s="19"/>
      <c r="X492" s="14"/>
    </row>
    <row r="493" spans="23:24" ht="15" customHeight="1">
      <c r="W493" s="19"/>
      <c r="X493" s="14"/>
    </row>
    <row r="494" spans="23:24" ht="15" customHeight="1">
      <c r="W494" s="19"/>
      <c r="X494" s="14"/>
    </row>
    <row r="495" spans="23:24" ht="15" customHeight="1">
      <c r="W495" s="19"/>
      <c r="X495" s="14"/>
    </row>
    <row r="496" spans="23:24" ht="15" customHeight="1">
      <c r="W496" s="19"/>
      <c r="X496" s="14"/>
    </row>
    <row r="497" spans="23:24" ht="15" customHeight="1">
      <c r="W497" s="19"/>
      <c r="X497" s="14"/>
    </row>
    <row r="498" spans="23:24" ht="15" customHeight="1">
      <c r="W498" s="19"/>
      <c r="X498" s="14"/>
    </row>
    <row r="499" spans="23:24" ht="15" customHeight="1">
      <c r="W499" s="19"/>
      <c r="X499" s="14"/>
    </row>
    <row r="500" spans="23:24" ht="15" customHeight="1">
      <c r="W500" s="19"/>
      <c r="X500" s="14"/>
    </row>
    <row r="501" spans="23:24" ht="15" customHeight="1">
      <c r="W501" s="19"/>
      <c r="X501" s="14"/>
    </row>
    <row r="502" spans="23:24" ht="15" customHeight="1">
      <c r="W502" s="19"/>
      <c r="X502" s="14"/>
    </row>
    <row r="503" spans="23:24" ht="15" customHeight="1">
      <c r="W503" s="19"/>
      <c r="X503" s="14"/>
    </row>
    <row r="504" spans="23:24" ht="15" customHeight="1">
      <c r="W504" s="19"/>
      <c r="X504" s="14"/>
    </row>
    <row r="505" spans="23:24" ht="15" customHeight="1">
      <c r="W505" s="19"/>
      <c r="X505" s="14"/>
    </row>
    <row r="506" spans="23:24" ht="15" customHeight="1">
      <c r="W506" s="19"/>
      <c r="X506" s="14"/>
    </row>
    <row r="507" spans="23:24" ht="15" customHeight="1">
      <c r="W507" s="19"/>
      <c r="X507" s="14"/>
    </row>
    <row r="508" spans="23:24" ht="15" customHeight="1">
      <c r="W508" s="19"/>
      <c r="X508" s="14"/>
    </row>
    <row r="509" spans="23:24" ht="15" customHeight="1">
      <c r="W509" s="19"/>
      <c r="X509" s="14"/>
    </row>
    <row r="510" spans="23:24" ht="15" customHeight="1">
      <c r="W510" s="19"/>
      <c r="X510" s="14"/>
    </row>
    <row r="511" spans="23:24" ht="15" customHeight="1">
      <c r="W511" s="19"/>
      <c r="X511" s="14"/>
    </row>
    <row r="512" spans="23:24" ht="15" customHeight="1">
      <c r="W512" s="19"/>
      <c r="X512" s="14"/>
    </row>
    <row r="513" spans="23:24" ht="15" customHeight="1">
      <c r="W513" s="19"/>
      <c r="X513" s="14"/>
    </row>
    <row r="514" spans="23:24" ht="15" customHeight="1">
      <c r="W514" s="19"/>
      <c r="X514" s="14"/>
    </row>
    <row r="515" spans="23:24" ht="15" customHeight="1">
      <c r="W515" s="19"/>
      <c r="X515" s="14"/>
    </row>
    <row r="516" spans="23:24" ht="15" customHeight="1">
      <c r="W516" s="19"/>
      <c r="X516" s="14"/>
    </row>
    <row r="517" spans="23:24" ht="15" customHeight="1">
      <c r="W517" s="19"/>
      <c r="X517" s="14"/>
    </row>
    <row r="518" spans="23:24" ht="15" customHeight="1">
      <c r="W518" s="19"/>
      <c r="X518" s="14"/>
    </row>
    <row r="519" spans="23:24" ht="15" customHeight="1">
      <c r="W519" s="19"/>
      <c r="X519" s="14"/>
    </row>
    <row r="520" spans="23:24" ht="15" customHeight="1">
      <c r="W520" s="19"/>
      <c r="X520" s="14"/>
    </row>
    <row r="521" spans="23:24" ht="15" customHeight="1">
      <c r="W521" s="19"/>
      <c r="X521" s="14"/>
    </row>
    <row r="522" spans="23:24" ht="15" customHeight="1">
      <c r="W522" s="19"/>
      <c r="X522" s="14"/>
    </row>
    <row r="523" spans="23:24" ht="15" customHeight="1">
      <c r="W523" s="19"/>
      <c r="X523" s="14"/>
    </row>
    <row r="524" spans="23:24" ht="15" customHeight="1">
      <c r="W524" s="19"/>
      <c r="X524" s="14"/>
    </row>
    <row r="525" spans="23:24" ht="15" customHeight="1">
      <c r="W525" s="19"/>
      <c r="X525" s="14"/>
    </row>
    <row r="526" spans="23:24" ht="15" customHeight="1">
      <c r="W526" s="19"/>
      <c r="X526" s="14"/>
    </row>
    <row r="527" spans="23:24" ht="15" customHeight="1">
      <c r="W527" s="19"/>
      <c r="X527" s="14"/>
    </row>
    <row r="528" spans="23:24" ht="15" customHeight="1">
      <c r="W528" s="19"/>
      <c r="X528" s="14"/>
    </row>
    <row r="529" spans="23:24" ht="15" customHeight="1">
      <c r="W529" s="19"/>
      <c r="X529" s="14"/>
    </row>
    <row r="530" spans="23:24" ht="15" customHeight="1">
      <c r="W530" s="19"/>
      <c r="X530" s="14"/>
    </row>
    <row r="531" spans="23:24" ht="15" customHeight="1">
      <c r="W531" s="19"/>
      <c r="X531" s="14"/>
    </row>
    <row r="532" spans="23:24" ht="15" customHeight="1">
      <c r="W532" s="19"/>
      <c r="X532" s="14"/>
    </row>
    <row r="533" spans="23:24" ht="15" customHeight="1">
      <c r="W533" s="19"/>
      <c r="X533" s="14"/>
    </row>
    <row r="534" spans="23:24" ht="15" customHeight="1">
      <c r="W534" s="19"/>
      <c r="X534" s="14"/>
    </row>
    <row r="535" spans="23:24" ht="15" customHeight="1">
      <c r="W535" s="19"/>
      <c r="X535" s="14"/>
    </row>
    <row r="536" spans="23:24" ht="15" customHeight="1">
      <c r="W536" s="19"/>
      <c r="X536" s="14"/>
    </row>
    <row r="537" spans="23:24" ht="15" customHeight="1">
      <c r="W537" s="19"/>
      <c r="X537" s="14"/>
    </row>
    <row r="538" spans="23:24" ht="15" customHeight="1">
      <c r="W538" s="19"/>
      <c r="X538" s="14"/>
    </row>
    <row r="539" spans="23:24" ht="15" customHeight="1">
      <c r="W539" s="19"/>
      <c r="X539" s="14"/>
    </row>
    <row r="540" spans="23:24" ht="15" customHeight="1">
      <c r="W540" s="19"/>
      <c r="X540" s="14"/>
    </row>
    <row r="541" spans="23:24" ht="15" customHeight="1">
      <c r="W541" s="19"/>
      <c r="X541" s="14"/>
    </row>
    <row r="542" spans="23:24" ht="15" customHeight="1">
      <c r="W542" s="19"/>
      <c r="X542" s="14"/>
    </row>
    <row r="543" spans="23:24" ht="15" customHeight="1">
      <c r="W543" s="19"/>
      <c r="X543" s="14"/>
    </row>
    <row r="544" spans="23:24" ht="15" customHeight="1">
      <c r="W544" s="19"/>
      <c r="X544" s="14"/>
    </row>
    <row r="545" spans="23:24" ht="15" customHeight="1">
      <c r="W545" s="19"/>
      <c r="X545" s="14"/>
    </row>
    <row r="546" spans="23:24" ht="15" customHeight="1">
      <c r="W546" s="19"/>
      <c r="X546" s="14"/>
    </row>
    <row r="547" spans="23:24" ht="15" customHeight="1">
      <c r="W547" s="19"/>
      <c r="X547" s="14"/>
    </row>
    <row r="548" spans="23:24" ht="15" customHeight="1">
      <c r="W548" s="19"/>
      <c r="X548" s="14"/>
    </row>
    <row r="549" spans="23:24" ht="15" customHeight="1">
      <c r="W549" s="19"/>
      <c r="X549" s="14"/>
    </row>
    <row r="550" spans="23:24" ht="15" customHeight="1">
      <c r="W550" s="19"/>
      <c r="X550" s="14"/>
    </row>
    <row r="551" spans="23:24" ht="15" customHeight="1">
      <c r="W551" s="19"/>
      <c r="X551" s="14"/>
    </row>
    <row r="552" spans="23:24" ht="15" customHeight="1">
      <c r="W552" s="19"/>
      <c r="X552" s="14"/>
    </row>
    <row r="553" spans="23:24" ht="15" customHeight="1">
      <c r="W553" s="19"/>
      <c r="X553" s="14"/>
    </row>
    <row r="554" spans="23:24" ht="15" customHeight="1">
      <c r="W554" s="19"/>
      <c r="X554" s="14"/>
    </row>
    <row r="555" spans="23:24" ht="15" customHeight="1">
      <c r="W555" s="19"/>
      <c r="X555" s="14"/>
    </row>
    <row r="556" spans="23:24" ht="15" customHeight="1">
      <c r="W556" s="19"/>
      <c r="X556" s="14"/>
    </row>
    <row r="557" spans="23:24" ht="15" customHeight="1">
      <c r="W557" s="19"/>
      <c r="X557" s="14"/>
    </row>
    <row r="558" spans="23:24" ht="15" customHeight="1">
      <c r="W558" s="19"/>
      <c r="X558" s="14"/>
    </row>
    <row r="559" spans="23:24" ht="15" customHeight="1">
      <c r="W559" s="19"/>
      <c r="X559" s="14"/>
    </row>
    <row r="560" spans="23:24" ht="15" customHeight="1">
      <c r="W560" s="19"/>
      <c r="X560" s="14"/>
    </row>
    <row r="561" spans="23:24" ht="15" customHeight="1">
      <c r="W561" s="19"/>
      <c r="X561" s="14"/>
    </row>
    <row r="562" spans="23:24" ht="15" customHeight="1">
      <c r="W562" s="19"/>
      <c r="X562" s="14"/>
    </row>
    <row r="563" spans="23:24" ht="15" customHeight="1">
      <c r="W563" s="19"/>
      <c r="X563" s="14"/>
    </row>
    <row r="564" spans="23:24" ht="15" customHeight="1">
      <c r="W564" s="19"/>
      <c r="X564" s="14"/>
    </row>
    <row r="565" spans="23:24" ht="15" customHeight="1">
      <c r="W565" s="19"/>
      <c r="X565" s="14"/>
    </row>
    <row r="566" spans="23:24" ht="15" customHeight="1">
      <c r="W566" s="19"/>
      <c r="X566" s="14"/>
    </row>
    <row r="567" spans="23:24" ht="15" customHeight="1">
      <c r="W567" s="19"/>
      <c r="X567" s="14"/>
    </row>
    <row r="568" spans="23:24" ht="15" customHeight="1">
      <c r="W568" s="19"/>
      <c r="X568" s="14"/>
    </row>
    <row r="569" spans="23:24" ht="15" customHeight="1">
      <c r="W569" s="19"/>
      <c r="X569" s="14"/>
    </row>
    <row r="570" spans="23:24" ht="15" customHeight="1">
      <c r="W570" s="19"/>
      <c r="X570" s="14"/>
    </row>
    <row r="571" spans="23:24" ht="15" customHeight="1">
      <c r="W571" s="19"/>
      <c r="X571" s="14"/>
    </row>
    <row r="572" spans="23:24" ht="15" customHeight="1">
      <c r="W572" s="19"/>
      <c r="X572" s="14"/>
    </row>
    <row r="573" spans="23:24" ht="15" customHeight="1">
      <c r="W573" s="19"/>
      <c r="X573" s="14"/>
    </row>
    <row r="574" spans="23:24" ht="15" customHeight="1">
      <c r="W574" s="19"/>
      <c r="X574" s="14"/>
    </row>
    <row r="575" spans="23:24" ht="15" customHeight="1">
      <c r="W575" s="19"/>
      <c r="X575" s="14"/>
    </row>
    <row r="576" spans="23:24" ht="15" customHeight="1">
      <c r="W576" s="19"/>
      <c r="X576" s="14"/>
    </row>
    <row r="577" spans="23:24" ht="15" customHeight="1">
      <c r="W577" s="19"/>
      <c r="X577" s="14"/>
    </row>
    <row r="578" spans="23:24" ht="15" customHeight="1">
      <c r="W578" s="19"/>
      <c r="X578" s="14"/>
    </row>
    <row r="579" spans="23:24" ht="15" customHeight="1">
      <c r="W579" s="19"/>
      <c r="X579" s="14"/>
    </row>
    <row r="580" spans="23:24" ht="15" customHeight="1">
      <c r="W580" s="19"/>
      <c r="X580" s="14"/>
    </row>
    <row r="581" spans="23:24" ht="15" customHeight="1">
      <c r="W581" s="19"/>
      <c r="X581" s="14"/>
    </row>
    <row r="582" spans="23:24" ht="15" customHeight="1">
      <c r="W582" s="19"/>
      <c r="X582" s="14"/>
    </row>
    <row r="583" spans="23:24" ht="15" customHeight="1">
      <c r="W583" s="19"/>
      <c r="X583" s="14"/>
    </row>
    <row r="584" spans="23:24" ht="15" customHeight="1">
      <c r="W584" s="19"/>
      <c r="X584" s="14"/>
    </row>
    <row r="585" spans="23:24" ht="15" customHeight="1">
      <c r="W585" s="19"/>
      <c r="X585" s="14"/>
    </row>
    <row r="586" spans="23:24" ht="15" customHeight="1">
      <c r="W586" s="19"/>
      <c r="X586" s="14"/>
    </row>
    <row r="587" spans="23:24" ht="15" customHeight="1">
      <c r="W587" s="19"/>
      <c r="X587" s="14"/>
    </row>
    <row r="588" spans="23:24" ht="15" customHeight="1">
      <c r="W588" s="19"/>
      <c r="X588" s="14"/>
    </row>
    <row r="589" spans="23:24" ht="15" customHeight="1">
      <c r="W589" s="19"/>
      <c r="X589" s="14"/>
    </row>
    <row r="590" spans="23:24" ht="15" customHeight="1">
      <c r="W590" s="19"/>
      <c r="X590" s="14"/>
    </row>
    <row r="591" spans="23:24" ht="15" customHeight="1">
      <c r="W591" s="19"/>
      <c r="X591" s="14"/>
    </row>
    <row r="592" spans="23:24" ht="15" customHeight="1">
      <c r="W592" s="19"/>
      <c r="X592" s="14"/>
    </row>
    <row r="593" spans="23:24" ht="15" customHeight="1">
      <c r="W593" s="19"/>
      <c r="X593" s="14"/>
    </row>
    <row r="594" spans="23:24" ht="15" customHeight="1">
      <c r="W594" s="19"/>
      <c r="X594" s="14"/>
    </row>
    <row r="595" spans="23:24" ht="15" customHeight="1">
      <c r="W595" s="19"/>
      <c r="X595" s="14"/>
    </row>
    <row r="596" spans="23:24" ht="15" customHeight="1">
      <c r="W596" s="19"/>
      <c r="X596" s="14"/>
    </row>
    <row r="597" spans="23:24" ht="15" customHeight="1">
      <c r="W597" s="19"/>
      <c r="X597" s="14"/>
    </row>
    <row r="598" spans="23:24" ht="15" customHeight="1">
      <c r="W598" s="19"/>
      <c r="X598" s="14"/>
    </row>
    <row r="599" spans="23:24" ht="15" customHeight="1">
      <c r="W599" s="19"/>
      <c r="X599" s="14"/>
    </row>
    <row r="600" spans="23:24" ht="15" customHeight="1">
      <c r="W600" s="19"/>
      <c r="X600" s="14"/>
    </row>
    <row r="601" spans="23:24" ht="15" customHeight="1">
      <c r="W601" s="19"/>
      <c r="X601" s="14"/>
    </row>
    <row r="602" spans="23:24" ht="15" customHeight="1">
      <c r="W602" s="19"/>
      <c r="X602" s="14"/>
    </row>
    <row r="603" spans="23:24" ht="15" customHeight="1">
      <c r="W603" s="19"/>
      <c r="X603" s="14"/>
    </row>
    <row r="604" spans="23:24" ht="15" customHeight="1">
      <c r="W604" s="19"/>
      <c r="X604" s="14"/>
    </row>
    <row r="605" spans="23:24" ht="15" customHeight="1">
      <c r="W605" s="19"/>
      <c r="X605" s="14"/>
    </row>
    <row r="606" spans="23:24" ht="15" customHeight="1">
      <c r="W606" s="19"/>
      <c r="X606" s="14"/>
    </row>
    <row r="607" spans="23:24" ht="15" customHeight="1">
      <c r="W607" s="19"/>
      <c r="X607" s="14"/>
    </row>
    <row r="608" spans="23:24" ht="15" customHeight="1">
      <c r="W608" s="19"/>
      <c r="X608" s="14"/>
    </row>
    <row r="609" spans="23:24" ht="15" customHeight="1">
      <c r="W609" s="19"/>
      <c r="X609" s="14"/>
    </row>
    <row r="610" spans="23:24" ht="15" customHeight="1">
      <c r="W610" s="19"/>
      <c r="X610" s="14"/>
    </row>
    <row r="611" spans="23:24" ht="15" customHeight="1">
      <c r="W611" s="19"/>
      <c r="X611" s="14"/>
    </row>
    <row r="612" spans="23:24" ht="15" customHeight="1">
      <c r="W612" s="19"/>
      <c r="X612" s="14"/>
    </row>
    <row r="613" spans="23:24" ht="15" customHeight="1">
      <c r="W613" s="19"/>
      <c r="X613" s="14"/>
    </row>
    <row r="614" spans="23:24" ht="15" customHeight="1">
      <c r="W614" s="19"/>
      <c r="X614" s="14"/>
    </row>
    <row r="615" spans="23:24" ht="15" customHeight="1">
      <c r="W615" s="19"/>
      <c r="X615" s="14"/>
    </row>
    <row r="616" spans="23:24" ht="15" customHeight="1">
      <c r="W616" s="19"/>
      <c r="X616" s="14"/>
    </row>
    <row r="617" spans="23:24" ht="15" customHeight="1">
      <c r="W617" s="19"/>
      <c r="X617" s="14"/>
    </row>
    <row r="618" spans="23:24" ht="15" customHeight="1">
      <c r="W618" s="19"/>
      <c r="X618" s="14"/>
    </row>
    <row r="619" spans="23:24" ht="15" customHeight="1">
      <c r="W619" s="19"/>
      <c r="X619" s="14"/>
    </row>
    <row r="620" spans="23:24" ht="15" customHeight="1">
      <c r="W620" s="19"/>
      <c r="X620" s="14"/>
    </row>
    <row r="621" spans="23:24" ht="15" customHeight="1">
      <c r="W621" s="19"/>
      <c r="X621" s="14"/>
    </row>
    <row r="622" spans="23:24" ht="15" customHeight="1">
      <c r="W622" s="19"/>
      <c r="X622" s="14"/>
    </row>
    <row r="623" spans="23:24" ht="15" customHeight="1">
      <c r="W623" s="19"/>
      <c r="X623" s="14"/>
    </row>
    <row r="624" spans="23:24" ht="15" customHeight="1">
      <c r="W624" s="19"/>
      <c r="X624" s="14"/>
    </row>
    <row r="625" spans="23:24" ht="15" customHeight="1">
      <c r="W625" s="19"/>
      <c r="X625" s="14"/>
    </row>
    <row r="626" spans="23:24" ht="15" customHeight="1">
      <c r="W626" s="19"/>
      <c r="X626" s="14"/>
    </row>
    <row r="627" spans="23:24" ht="15" customHeight="1">
      <c r="W627" s="19"/>
      <c r="X627" s="14"/>
    </row>
    <row r="628" spans="23:24" ht="15" customHeight="1">
      <c r="W628" s="19"/>
      <c r="X628" s="14"/>
    </row>
    <row r="629" spans="23:24" ht="15" customHeight="1">
      <c r="W629" s="19"/>
      <c r="X629" s="14"/>
    </row>
    <row r="630" spans="23:24" ht="15" customHeight="1">
      <c r="W630" s="19"/>
      <c r="X630" s="14"/>
    </row>
    <row r="631" spans="23:24" ht="15" customHeight="1">
      <c r="W631" s="19"/>
      <c r="X631" s="14"/>
    </row>
    <row r="632" spans="23:24" ht="15" customHeight="1">
      <c r="W632" s="19"/>
      <c r="X632" s="14"/>
    </row>
    <row r="633" spans="23:24" ht="15" customHeight="1">
      <c r="W633" s="19"/>
      <c r="X633" s="14"/>
    </row>
    <row r="634" spans="23:24" ht="15" customHeight="1">
      <c r="W634" s="19"/>
      <c r="X634" s="14"/>
    </row>
    <row r="635" spans="23:24" ht="15" customHeight="1">
      <c r="W635" s="19"/>
      <c r="X635" s="14"/>
    </row>
    <row r="636" spans="23:24" ht="15" customHeight="1">
      <c r="W636" s="19"/>
      <c r="X636" s="14"/>
    </row>
    <row r="637" spans="23:24" ht="15" customHeight="1">
      <c r="W637" s="19"/>
      <c r="X637" s="14"/>
    </row>
    <row r="638" spans="23:24" ht="15" customHeight="1">
      <c r="W638" s="19"/>
      <c r="X638" s="14"/>
    </row>
    <row r="639" spans="23:24" ht="15" customHeight="1">
      <c r="W639" s="19"/>
      <c r="X639" s="14"/>
    </row>
    <row r="640" spans="23:24" ht="15" customHeight="1">
      <c r="W640" s="19"/>
      <c r="X640" s="14"/>
    </row>
    <row r="641" spans="23:24" ht="15" customHeight="1">
      <c r="W641" s="19"/>
      <c r="X641" s="14"/>
    </row>
    <row r="642" spans="23:24" ht="15" customHeight="1">
      <c r="W642" s="19"/>
      <c r="X642" s="14"/>
    </row>
    <row r="643" spans="23:24" ht="15" customHeight="1">
      <c r="W643" s="19"/>
      <c r="X643" s="14"/>
    </row>
    <row r="644" spans="23:24" ht="15" customHeight="1">
      <c r="W644" s="19"/>
      <c r="X644" s="14"/>
    </row>
    <row r="645" spans="23:24" ht="15" customHeight="1">
      <c r="W645" s="19"/>
      <c r="X645" s="14"/>
    </row>
    <row r="646" spans="23:24" ht="15" customHeight="1">
      <c r="W646" s="19"/>
      <c r="X646" s="14"/>
    </row>
    <row r="647" spans="23:24" ht="15" customHeight="1">
      <c r="W647" s="19"/>
      <c r="X647" s="14"/>
    </row>
    <row r="648" spans="23:24" ht="15" customHeight="1">
      <c r="W648" s="19"/>
      <c r="X648" s="14"/>
    </row>
    <row r="649" spans="23:24" ht="15" customHeight="1">
      <c r="W649" s="19"/>
      <c r="X649" s="14"/>
    </row>
    <row r="650" spans="23:24" ht="15" customHeight="1">
      <c r="W650" s="19"/>
      <c r="X650" s="14"/>
    </row>
    <row r="651" spans="23:24" ht="15" customHeight="1">
      <c r="W651" s="19"/>
      <c r="X651" s="14"/>
    </row>
    <row r="652" spans="23:24" ht="15" customHeight="1">
      <c r="W652" s="19"/>
      <c r="X652" s="14"/>
    </row>
    <row r="653" spans="23:24" ht="15" customHeight="1">
      <c r="W653" s="19"/>
      <c r="X653" s="14"/>
    </row>
    <row r="654" spans="23:24" ht="15" customHeight="1">
      <c r="W654" s="19"/>
      <c r="X654" s="14"/>
    </row>
    <row r="655" spans="23:24" ht="15" customHeight="1">
      <c r="W655" s="19"/>
      <c r="X655" s="14"/>
    </row>
    <row r="656" spans="23:24" ht="15" customHeight="1">
      <c r="W656" s="19"/>
      <c r="X656" s="14"/>
    </row>
    <row r="657" spans="23:24" ht="15" customHeight="1">
      <c r="W657" s="19"/>
      <c r="X657" s="14"/>
    </row>
    <row r="658" spans="23:24" ht="15" customHeight="1">
      <c r="W658" s="19"/>
      <c r="X658" s="14"/>
    </row>
    <row r="659" spans="23:24" ht="15" customHeight="1">
      <c r="W659" s="19"/>
      <c r="X659" s="14"/>
    </row>
    <row r="660" spans="23:24" ht="15" customHeight="1">
      <c r="W660" s="19"/>
      <c r="X660" s="14"/>
    </row>
    <row r="661" spans="23:24" ht="15" customHeight="1">
      <c r="W661" s="19"/>
      <c r="X661" s="14"/>
    </row>
    <row r="662" spans="23:24" ht="15" customHeight="1">
      <c r="W662" s="19"/>
      <c r="X662" s="14"/>
    </row>
    <row r="663" spans="23:24" ht="15" customHeight="1">
      <c r="W663" s="19"/>
      <c r="X663" s="14"/>
    </row>
    <row r="664" spans="23:24" ht="15" customHeight="1">
      <c r="W664" s="19"/>
      <c r="X664" s="14"/>
    </row>
    <row r="665" spans="23:24" ht="15" customHeight="1">
      <c r="W665" s="19"/>
      <c r="X665" s="14"/>
    </row>
    <row r="666" spans="23:24" ht="15" customHeight="1">
      <c r="W666" s="19"/>
      <c r="X666" s="14"/>
    </row>
    <row r="667" spans="23:24" ht="15" customHeight="1">
      <c r="W667" s="19"/>
      <c r="X667" s="14"/>
    </row>
    <row r="668" spans="23:24" ht="15" customHeight="1">
      <c r="W668" s="19"/>
      <c r="X668" s="14"/>
    </row>
    <row r="669" spans="23:24" ht="15" customHeight="1">
      <c r="W669" s="19"/>
      <c r="X669" s="14"/>
    </row>
    <row r="670" spans="23:24" ht="15" customHeight="1">
      <c r="W670" s="19"/>
      <c r="X670" s="14"/>
    </row>
    <row r="671" spans="23:24" ht="15" customHeight="1">
      <c r="W671" s="19"/>
      <c r="X671" s="14"/>
    </row>
    <row r="672" spans="23:24" ht="15" customHeight="1">
      <c r="W672" s="19"/>
      <c r="X672" s="14"/>
    </row>
    <row r="673" spans="23:24" ht="15" customHeight="1">
      <c r="W673" s="19"/>
      <c r="X673" s="14"/>
    </row>
    <row r="674" spans="23:24" ht="15" customHeight="1">
      <c r="W674" s="19"/>
      <c r="X674" s="14"/>
    </row>
    <row r="675" spans="23:24" ht="15" customHeight="1">
      <c r="W675" s="19"/>
      <c r="X675" s="14"/>
    </row>
    <row r="676" spans="23:24" ht="15" customHeight="1">
      <c r="W676" s="19"/>
      <c r="X676" s="14"/>
    </row>
    <row r="677" spans="23:24" ht="15" customHeight="1">
      <c r="W677" s="19"/>
      <c r="X677" s="14"/>
    </row>
    <row r="678" spans="23:24" ht="15" customHeight="1">
      <c r="W678" s="19"/>
      <c r="X678" s="14"/>
    </row>
    <row r="679" spans="23:24" ht="15" customHeight="1">
      <c r="W679" s="19"/>
      <c r="X679" s="14"/>
    </row>
    <row r="680" spans="23:24" ht="15" customHeight="1">
      <c r="W680" s="19"/>
      <c r="X680" s="14"/>
    </row>
    <row r="681" spans="23:24" ht="15" customHeight="1">
      <c r="W681" s="19"/>
      <c r="X681" s="14"/>
    </row>
    <row r="682" spans="23:24" ht="15" customHeight="1">
      <c r="W682" s="19"/>
      <c r="X682" s="14"/>
    </row>
    <row r="683" spans="23:24" ht="15" customHeight="1">
      <c r="W683" s="19"/>
      <c r="X683" s="14"/>
    </row>
    <row r="684" spans="23:24" ht="15" customHeight="1">
      <c r="W684" s="19"/>
      <c r="X684" s="14"/>
    </row>
    <row r="685" spans="23:24" ht="15" customHeight="1">
      <c r="W685" s="19"/>
      <c r="X685" s="14"/>
    </row>
    <row r="686" spans="23:24" ht="15" customHeight="1">
      <c r="W686" s="19"/>
      <c r="X686" s="14"/>
    </row>
    <row r="687" spans="23:24" ht="15" customHeight="1">
      <c r="W687" s="19"/>
      <c r="X687" s="14"/>
    </row>
    <row r="688" spans="23:24" ht="15" customHeight="1">
      <c r="W688" s="19"/>
      <c r="X688" s="14"/>
    </row>
    <row r="689" spans="23:24" ht="15" customHeight="1">
      <c r="W689" s="19"/>
      <c r="X689" s="14"/>
    </row>
    <row r="690" spans="23:24" ht="15" customHeight="1">
      <c r="W690" s="19"/>
      <c r="X690" s="14"/>
    </row>
    <row r="691" spans="23:24" ht="15" customHeight="1">
      <c r="W691" s="19"/>
      <c r="X691" s="14"/>
    </row>
    <row r="692" spans="23:24" ht="15" customHeight="1">
      <c r="W692" s="19"/>
      <c r="X692" s="14"/>
    </row>
    <row r="693" spans="23:24" ht="15" customHeight="1">
      <c r="W693" s="19"/>
      <c r="X693" s="14"/>
    </row>
    <row r="694" spans="23:24" ht="15" customHeight="1">
      <c r="W694" s="19"/>
      <c r="X694" s="14"/>
    </row>
    <row r="695" spans="23:24" ht="15" customHeight="1">
      <c r="W695" s="19"/>
      <c r="X695" s="14"/>
    </row>
    <row r="696" spans="23:24" ht="15" customHeight="1">
      <c r="W696" s="19"/>
      <c r="X696" s="14"/>
    </row>
    <row r="697" spans="23:24" ht="15" customHeight="1">
      <c r="W697" s="19"/>
      <c r="X697" s="14"/>
    </row>
    <row r="698" spans="23:24" ht="15" customHeight="1">
      <c r="W698" s="19"/>
      <c r="X698" s="14"/>
    </row>
    <row r="699" spans="23:24" ht="15" customHeight="1">
      <c r="W699" s="19"/>
      <c r="X699" s="14"/>
    </row>
    <row r="700" spans="23:24" ht="15" customHeight="1">
      <c r="W700" s="19"/>
      <c r="X700" s="14"/>
    </row>
    <row r="701" spans="23:24" ht="15" customHeight="1">
      <c r="W701" s="19"/>
      <c r="X701" s="14"/>
    </row>
    <row r="702" spans="23:24" ht="15" customHeight="1">
      <c r="W702" s="19"/>
      <c r="X702" s="14"/>
    </row>
    <row r="703" spans="23:24" ht="15" customHeight="1">
      <c r="W703" s="19"/>
      <c r="X703" s="14"/>
    </row>
    <row r="704" spans="23:24" ht="15" customHeight="1">
      <c r="W704" s="19"/>
      <c r="X704" s="14"/>
    </row>
    <row r="705" spans="23:24" ht="15" customHeight="1">
      <c r="W705" s="19"/>
      <c r="X705" s="14"/>
    </row>
    <row r="706" spans="23:24" ht="15" customHeight="1">
      <c r="W706" s="19"/>
      <c r="X706" s="14"/>
    </row>
    <row r="707" spans="23:24" ht="15" customHeight="1">
      <c r="W707" s="19"/>
      <c r="X707" s="14"/>
    </row>
    <row r="708" spans="23:24" ht="15" customHeight="1">
      <c r="W708" s="19"/>
      <c r="X708" s="14"/>
    </row>
    <row r="709" spans="23:24" ht="15" customHeight="1">
      <c r="W709" s="19"/>
      <c r="X709" s="14"/>
    </row>
    <row r="710" spans="23:24" ht="15" customHeight="1">
      <c r="W710" s="19"/>
      <c r="X710" s="14"/>
    </row>
    <row r="711" spans="23:24" ht="15" customHeight="1">
      <c r="W711" s="19"/>
      <c r="X711" s="14"/>
    </row>
    <row r="712" spans="23:24" ht="15" customHeight="1">
      <c r="W712" s="19"/>
      <c r="X712" s="14"/>
    </row>
    <row r="713" spans="23:24" ht="15" customHeight="1">
      <c r="W713" s="19"/>
      <c r="X713" s="14"/>
    </row>
    <row r="714" spans="23:24" ht="15" customHeight="1">
      <c r="W714" s="19"/>
      <c r="X714" s="14"/>
    </row>
    <row r="715" spans="23:24" ht="15" customHeight="1">
      <c r="W715" s="19"/>
      <c r="X715" s="14"/>
    </row>
    <row r="716" spans="23:24" ht="15" customHeight="1">
      <c r="W716" s="19"/>
      <c r="X716" s="14"/>
    </row>
    <row r="717" spans="23:24" ht="15" customHeight="1">
      <c r="W717" s="19"/>
      <c r="X717" s="14"/>
    </row>
    <row r="718" spans="23:24" ht="15" customHeight="1">
      <c r="W718" s="19"/>
      <c r="X718" s="14"/>
    </row>
    <row r="719" spans="23:24" ht="15" customHeight="1">
      <c r="W719" s="19"/>
      <c r="X719" s="14"/>
    </row>
    <row r="720" spans="23:24" ht="15" customHeight="1">
      <c r="W720" s="19"/>
      <c r="X720" s="14"/>
    </row>
    <row r="721" spans="23:24" ht="15" customHeight="1">
      <c r="W721" s="19"/>
      <c r="X721" s="14"/>
    </row>
    <row r="722" spans="23:24" ht="15" customHeight="1">
      <c r="W722" s="19"/>
      <c r="X722" s="14"/>
    </row>
    <row r="723" spans="23:24" ht="15" customHeight="1">
      <c r="W723" s="19"/>
      <c r="X723" s="14"/>
    </row>
    <row r="724" spans="23:24" ht="15" customHeight="1">
      <c r="W724" s="19"/>
      <c r="X724" s="14"/>
    </row>
    <row r="725" spans="23:24" ht="15" customHeight="1">
      <c r="W725" s="19"/>
      <c r="X725" s="14"/>
    </row>
    <row r="726" spans="23:24" ht="15" customHeight="1">
      <c r="W726" s="19"/>
      <c r="X726" s="14"/>
    </row>
    <row r="727" spans="23:24" ht="15" customHeight="1">
      <c r="W727" s="19"/>
      <c r="X727" s="14"/>
    </row>
    <row r="728" spans="23:24" ht="15" customHeight="1">
      <c r="W728" s="19"/>
      <c r="X728" s="14"/>
    </row>
    <row r="729" spans="23:24" ht="15" customHeight="1">
      <c r="W729" s="19"/>
      <c r="X729" s="14"/>
    </row>
    <row r="730" spans="23:24" ht="15" customHeight="1">
      <c r="W730" s="19"/>
      <c r="X730" s="14"/>
    </row>
    <row r="731" spans="23:24" ht="15" customHeight="1">
      <c r="W731" s="19"/>
      <c r="X731" s="14"/>
    </row>
    <row r="732" spans="23:24" ht="15" customHeight="1">
      <c r="W732" s="19"/>
      <c r="X732" s="14"/>
    </row>
    <row r="733" spans="23:24" ht="15" customHeight="1">
      <c r="W733" s="19"/>
      <c r="X733" s="14"/>
    </row>
    <row r="734" spans="23:24" ht="15" customHeight="1">
      <c r="W734" s="19"/>
      <c r="X734" s="14"/>
    </row>
    <row r="735" spans="23:24" ht="15" customHeight="1">
      <c r="W735" s="19"/>
      <c r="X735" s="14"/>
    </row>
    <row r="736" spans="23:24" ht="15" customHeight="1">
      <c r="W736" s="19"/>
      <c r="X736" s="14"/>
    </row>
    <row r="737" spans="23:24" ht="15" customHeight="1">
      <c r="W737" s="19"/>
      <c r="X737" s="14"/>
    </row>
    <row r="738" spans="23:24" ht="15" customHeight="1">
      <c r="W738" s="19"/>
      <c r="X738" s="14"/>
    </row>
    <row r="739" spans="23:24" ht="15" customHeight="1">
      <c r="W739" s="19"/>
      <c r="X739" s="14"/>
    </row>
    <row r="740" spans="23:24" ht="15" customHeight="1">
      <c r="W740" s="19"/>
      <c r="X740" s="14"/>
    </row>
    <row r="741" spans="23:24" ht="15" customHeight="1">
      <c r="W741" s="19"/>
      <c r="X741" s="14"/>
    </row>
    <row r="742" spans="23:24" ht="15" customHeight="1">
      <c r="W742" s="19"/>
      <c r="X742" s="14"/>
    </row>
    <row r="743" spans="23:24" ht="15" customHeight="1">
      <c r="W743" s="19"/>
      <c r="X743" s="14"/>
    </row>
    <row r="744" spans="23:24" ht="15" customHeight="1">
      <c r="W744" s="19"/>
      <c r="X744" s="14"/>
    </row>
    <row r="745" spans="23:24" ht="15" customHeight="1">
      <c r="W745" s="19"/>
      <c r="X745" s="14"/>
    </row>
    <row r="746" spans="23:24" ht="15" customHeight="1">
      <c r="W746" s="19"/>
      <c r="X746" s="14"/>
    </row>
    <row r="747" spans="23:24" ht="15" customHeight="1">
      <c r="W747" s="19"/>
      <c r="X747" s="14"/>
    </row>
    <row r="748" spans="23:24" ht="15" customHeight="1">
      <c r="W748" s="19"/>
      <c r="X748" s="14"/>
    </row>
    <row r="749" spans="23:24" ht="15" customHeight="1">
      <c r="W749" s="19"/>
      <c r="X749" s="14"/>
    </row>
    <row r="750" spans="23:24" ht="15" customHeight="1">
      <c r="W750" s="19"/>
      <c r="X750" s="14"/>
    </row>
    <row r="751" spans="23:24" ht="15" customHeight="1">
      <c r="W751" s="19"/>
      <c r="X751" s="14"/>
    </row>
    <row r="752" spans="23:24" ht="15" customHeight="1">
      <c r="W752" s="19"/>
      <c r="X752" s="14"/>
    </row>
    <row r="753" spans="23:24" ht="15" customHeight="1">
      <c r="W753" s="19"/>
      <c r="X753" s="14"/>
    </row>
    <row r="754" spans="23:24" ht="15" customHeight="1">
      <c r="W754" s="19"/>
      <c r="X754" s="14"/>
    </row>
    <row r="755" spans="23:24" ht="15" customHeight="1">
      <c r="W755" s="19"/>
      <c r="X755" s="14"/>
    </row>
    <row r="756" spans="23:24" ht="15" customHeight="1">
      <c r="W756" s="19"/>
      <c r="X756" s="14"/>
    </row>
    <row r="757" spans="23:24" ht="15" customHeight="1">
      <c r="W757" s="19"/>
      <c r="X757" s="14"/>
    </row>
    <row r="758" spans="23:24" ht="15" customHeight="1">
      <c r="W758" s="19"/>
      <c r="X758" s="14"/>
    </row>
    <row r="759" spans="23:24" ht="15" customHeight="1">
      <c r="W759" s="19"/>
      <c r="X759" s="14"/>
    </row>
    <row r="760" spans="23:24" ht="15" customHeight="1">
      <c r="W760" s="19"/>
      <c r="X760" s="14"/>
    </row>
    <row r="761" spans="23:24" ht="15" customHeight="1">
      <c r="W761" s="19"/>
      <c r="X761" s="14"/>
    </row>
    <row r="762" spans="23:24" ht="15" customHeight="1">
      <c r="W762" s="19"/>
      <c r="X762" s="14"/>
    </row>
    <row r="763" spans="23:24" ht="15" customHeight="1">
      <c r="W763" s="19"/>
      <c r="X763" s="14"/>
    </row>
    <row r="764" spans="23:24" ht="15" customHeight="1">
      <c r="W764" s="19"/>
      <c r="X764" s="14"/>
    </row>
    <row r="765" spans="23:24" ht="15" customHeight="1">
      <c r="W765" s="19"/>
      <c r="X765" s="14"/>
    </row>
    <row r="766" spans="23:24" ht="15" customHeight="1">
      <c r="W766" s="19"/>
      <c r="X766" s="14"/>
    </row>
    <row r="767" spans="23:24" ht="15" customHeight="1">
      <c r="W767" s="19"/>
      <c r="X767" s="14"/>
    </row>
    <row r="768" spans="23:24" ht="15" customHeight="1">
      <c r="W768" s="19"/>
      <c r="X768" s="14"/>
    </row>
    <row r="769" spans="23:24" ht="15" customHeight="1">
      <c r="W769" s="19"/>
      <c r="X769" s="14"/>
    </row>
    <row r="770" spans="23:24" ht="15" customHeight="1">
      <c r="W770" s="19"/>
      <c r="X770" s="14"/>
    </row>
    <row r="771" spans="23:24" ht="15" customHeight="1">
      <c r="W771" s="19"/>
      <c r="X771" s="14"/>
    </row>
    <row r="772" spans="23:24" ht="15" customHeight="1">
      <c r="W772" s="19"/>
      <c r="X772" s="14"/>
    </row>
    <row r="773" spans="23:24" ht="15" customHeight="1">
      <c r="W773" s="19"/>
      <c r="X773" s="14"/>
    </row>
    <row r="774" spans="23:24" ht="15" customHeight="1">
      <c r="W774" s="19"/>
      <c r="X774" s="14"/>
    </row>
    <row r="775" spans="23:24" ht="15" customHeight="1">
      <c r="W775" s="19"/>
      <c r="X775" s="14"/>
    </row>
    <row r="776" spans="23:24" ht="15" customHeight="1">
      <c r="W776" s="19"/>
      <c r="X776" s="14"/>
    </row>
    <row r="777" spans="23:24" ht="15" customHeight="1">
      <c r="W777" s="19"/>
      <c r="X777" s="14"/>
    </row>
    <row r="778" spans="23:24" ht="15" customHeight="1">
      <c r="W778" s="19"/>
      <c r="X778" s="14"/>
    </row>
    <row r="779" spans="23:24" ht="15" customHeight="1">
      <c r="W779" s="19"/>
      <c r="X779" s="14"/>
    </row>
    <row r="780" spans="23:24" ht="15" customHeight="1">
      <c r="W780" s="19"/>
      <c r="X780" s="14"/>
    </row>
    <row r="781" spans="23:24" ht="15" customHeight="1">
      <c r="W781" s="19"/>
      <c r="X781" s="14"/>
    </row>
    <row r="782" spans="23:24" ht="15" customHeight="1">
      <c r="W782" s="19"/>
      <c r="X782" s="14"/>
    </row>
    <row r="783" spans="23:24" ht="15" customHeight="1">
      <c r="W783" s="19"/>
      <c r="X783" s="14"/>
    </row>
    <row r="784" spans="23:24" ht="15" customHeight="1">
      <c r="W784" s="19"/>
      <c r="X784" s="14"/>
    </row>
    <row r="785" spans="23:24" ht="15" customHeight="1">
      <c r="W785" s="19"/>
      <c r="X785" s="14"/>
    </row>
    <row r="786" spans="23:24" ht="15" customHeight="1">
      <c r="W786" s="19"/>
      <c r="X786" s="14"/>
    </row>
    <row r="787" spans="23:24" ht="15" customHeight="1">
      <c r="W787" s="19"/>
      <c r="X787" s="14"/>
    </row>
    <row r="788" spans="23:24" ht="15" customHeight="1">
      <c r="W788" s="19"/>
      <c r="X788" s="14"/>
    </row>
    <row r="789" spans="23:24" ht="15" customHeight="1">
      <c r="W789" s="19"/>
      <c r="X789" s="14"/>
    </row>
    <row r="790" spans="23:24" ht="15" customHeight="1">
      <c r="W790" s="19"/>
      <c r="X790" s="14"/>
    </row>
    <row r="791" spans="23:24" ht="15" customHeight="1">
      <c r="W791" s="19"/>
      <c r="X791" s="14"/>
    </row>
    <row r="792" spans="23:24" ht="15" customHeight="1">
      <c r="W792" s="19"/>
      <c r="X792" s="14"/>
    </row>
    <row r="793" spans="23:24" ht="15" customHeight="1">
      <c r="W793" s="19"/>
      <c r="X793" s="14"/>
    </row>
    <row r="794" spans="23:24" ht="15" customHeight="1">
      <c r="W794" s="19"/>
      <c r="X794" s="14"/>
    </row>
    <row r="795" spans="23:24" ht="15" customHeight="1">
      <c r="W795" s="19"/>
      <c r="X795" s="14"/>
    </row>
    <row r="796" spans="23:24" ht="15" customHeight="1">
      <c r="W796" s="19"/>
      <c r="X796" s="14"/>
    </row>
    <row r="797" spans="23:24" ht="15" customHeight="1">
      <c r="W797" s="19"/>
      <c r="X797" s="14"/>
    </row>
    <row r="798" spans="23:24" ht="15" customHeight="1">
      <c r="W798" s="19"/>
      <c r="X798" s="14"/>
    </row>
    <row r="799" spans="23:24" ht="15" customHeight="1">
      <c r="W799" s="19"/>
      <c r="X799" s="14"/>
    </row>
    <row r="800" spans="23:24" ht="15" customHeight="1">
      <c r="W800" s="19"/>
      <c r="X800" s="14"/>
    </row>
    <row r="801" spans="23:24" ht="15" customHeight="1">
      <c r="W801" s="19"/>
      <c r="X801" s="14"/>
    </row>
    <row r="802" spans="23:24" ht="15" customHeight="1">
      <c r="W802" s="19"/>
      <c r="X802" s="14"/>
    </row>
    <row r="803" spans="23:24" ht="15" customHeight="1">
      <c r="W803" s="19"/>
      <c r="X803" s="14"/>
    </row>
    <row r="804" spans="23:24" ht="15" customHeight="1">
      <c r="W804" s="19"/>
      <c r="X804" s="14"/>
    </row>
    <row r="805" spans="23:24" ht="15" customHeight="1">
      <c r="W805" s="19"/>
      <c r="X805" s="14"/>
    </row>
    <row r="806" spans="23:24" ht="15" customHeight="1">
      <c r="W806" s="19"/>
      <c r="X806" s="14"/>
    </row>
    <row r="807" spans="23:24" ht="15" customHeight="1">
      <c r="W807" s="19"/>
      <c r="X807" s="14"/>
    </row>
    <row r="808" spans="23:24" ht="15" customHeight="1">
      <c r="W808" s="19"/>
      <c r="X808" s="14"/>
    </row>
    <row r="809" spans="23:24" ht="15" customHeight="1">
      <c r="W809" s="19"/>
      <c r="X809" s="14"/>
    </row>
    <row r="810" spans="23:24" ht="15" customHeight="1">
      <c r="W810" s="19"/>
      <c r="X810" s="14"/>
    </row>
    <row r="811" spans="23:24" ht="15" customHeight="1">
      <c r="W811" s="19"/>
      <c r="X811" s="14"/>
    </row>
    <row r="812" spans="23:24" ht="15" customHeight="1">
      <c r="W812" s="19"/>
      <c r="X812" s="14"/>
    </row>
    <row r="813" spans="23:24" ht="15" customHeight="1">
      <c r="W813" s="19"/>
      <c r="X813" s="14"/>
    </row>
    <row r="814" spans="23:24" ht="15" customHeight="1">
      <c r="W814" s="19"/>
      <c r="X814" s="14"/>
    </row>
    <row r="815" spans="23:24" ht="15" customHeight="1">
      <c r="W815" s="19"/>
      <c r="X815" s="14"/>
    </row>
    <row r="816" spans="23:24" ht="15" customHeight="1">
      <c r="W816" s="19"/>
      <c r="X816" s="14"/>
    </row>
    <row r="817" spans="23:24" ht="15" customHeight="1">
      <c r="W817" s="19"/>
      <c r="X817" s="14"/>
    </row>
    <row r="818" spans="23:24" ht="15" customHeight="1">
      <c r="W818" s="19"/>
      <c r="X818" s="14"/>
    </row>
    <row r="819" spans="23:24" ht="15" customHeight="1">
      <c r="W819" s="19"/>
      <c r="X819" s="14"/>
    </row>
    <row r="820" spans="23:24" ht="15" customHeight="1">
      <c r="W820" s="19"/>
      <c r="X820" s="14"/>
    </row>
    <row r="821" spans="23:24" ht="15" customHeight="1">
      <c r="W821" s="19"/>
      <c r="X821" s="14"/>
    </row>
    <row r="822" spans="23:24" ht="15" customHeight="1">
      <c r="W822" s="19"/>
      <c r="X822" s="14"/>
    </row>
    <row r="823" spans="23:24" ht="15" customHeight="1">
      <c r="W823" s="19"/>
      <c r="X823" s="14"/>
    </row>
    <row r="824" spans="23:24" ht="15" customHeight="1">
      <c r="W824" s="19"/>
      <c r="X824" s="14"/>
    </row>
    <row r="825" spans="23:24" ht="15" customHeight="1">
      <c r="W825" s="19"/>
      <c r="X825" s="14"/>
    </row>
    <row r="826" spans="23:24" ht="15" customHeight="1">
      <c r="W826" s="19"/>
      <c r="X826" s="14"/>
    </row>
    <row r="827" spans="23:24" ht="15" customHeight="1">
      <c r="W827" s="19"/>
      <c r="X827" s="14"/>
    </row>
    <row r="828" spans="23:24" ht="15" customHeight="1">
      <c r="W828" s="19"/>
      <c r="X828" s="14"/>
    </row>
    <row r="829" spans="23:24" ht="15" customHeight="1">
      <c r="W829" s="19"/>
      <c r="X829" s="14"/>
    </row>
    <row r="830" spans="23:24" ht="15" customHeight="1">
      <c r="W830" s="19"/>
      <c r="X830" s="14"/>
    </row>
    <row r="831" spans="23:24" ht="15" customHeight="1">
      <c r="W831" s="19"/>
      <c r="X831" s="14"/>
    </row>
    <row r="832" spans="23:24" ht="15" customHeight="1">
      <c r="W832" s="19"/>
      <c r="X832" s="14"/>
    </row>
    <row r="833" spans="23:24" ht="15" customHeight="1">
      <c r="W833" s="19"/>
      <c r="X833" s="14"/>
    </row>
    <row r="834" spans="23:24" ht="15" customHeight="1">
      <c r="W834" s="19"/>
      <c r="X834" s="14"/>
    </row>
  </sheetData>
  <sheetProtection/>
  <mergeCells count="1">
    <mergeCell ref="A1:X1"/>
  </mergeCells>
  <printOptions horizontalCentered="1"/>
  <pageMargins left="0.3937007874015748" right="0.3937007874015748" top="0.55"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2018-09-09T11:56:28Z</cp:lastPrinted>
  <dcterms:created xsi:type="dcterms:W3CDTF">2018-08-01T23:45:02Z</dcterms:created>
  <dcterms:modified xsi:type="dcterms:W3CDTF">2018-09-09T12:04:45Z</dcterms:modified>
  <cp:category/>
  <cp:version/>
  <cp:contentType/>
  <cp:contentStatus/>
</cp:coreProperties>
</file>