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25" activeTab="0"/>
  </bookViews>
  <sheets>
    <sheet name="结果" sheetId="1" r:id="rId1"/>
  </sheets>
  <definedNames>
    <definedName name="_xlnm.Print_Titles" localSheetId="0">'结果'!$3:$3</definedName>
    <definedName name="结果">'结果'!#REF!</definedName>
  </definedNames>
  <calcPr fullCalcOnLoad="1"/>
</workbook>
</file>

<file path=xl/sharedStrings.xml><?xml version="1.0" encoding="utf-8"?>
<sst xmlns="http://schemas.openxmlformats.org/spreadsheetml/2006/main" count="394" uniqueCount="265">
  <si>
    <t>主管部门</t>
  </si>
  <si>
    <t>招聘单位</t>
  </si>
  <si>
    <t>招聘岗位</t>
  </si>
  <si>
    <t>岗位代码</t>
  </si>
  <si>
    <t>招聘人数</t>
  </si>
  <si>
    <t>姓名</t>
  </si>
  <si>
    <t>准考证号</t>
  </si>
  <si>
    <t>笔试成绩</t>
  </si>
  <si>
    <t>市卫生计生委</t>
  </si>
  <si>
    <t>黄冈市疾病预防控制中心</t>
  </si>
  <si>
    <t>检验监测人员</t>
  </si>
  <si>
    <t>zp001</t>
  </si>
  <si>
    <t>郭伦</t>
  </si>
  <si>
    <t>黄冈市中心血站</t>
  </si>
  <si>
    <t>医学检验人员</t>
  </si>
  <si>
    <t>zp002</t>
  </si>
  <si>
    <t>孙齐凡</t>
  </si>
  <si>
    <t>护理人员</t>
  </si>
  <si>
    <t>zp003</t>
  </si>
  <si>
    <t>吴晓悦</t>
  </si>
  <si>
    <t>梅奥林</t>
  </si>
  <si>
    <t>黄冈市结核病防治院</t>
  </si>
  <si>
    <t>zp005</t>
  </si>
  <si>
    <t>傅秋爽</t>
  </si>
  <si>
    <t>黄冈市卫生计生服务管理中心</t>
  </si>
  <si>
    <t>工作人员</t>
  </si>
  <si>
    <t>zp006</t>
  </si>
  <si>
    <t>夏臻</t>
  </si>
  <si>
    <t>黄冈市爱国卫生运动工作技术指导中心</t>
  </si>
  <si>
    <t>zp007</t>
  </si>
  <si>
    <t>何亚君</t>
  </si>
  <si>
    <t>市农业局</t>
  </si>
  <si>
    <t>黄冈市农业综合执法支队</t>
  </si>
  <si>
    <t>农业综合执法人员</t>
  </si>
  <si>
    <t>zp008</t>
  </si>
  <si>
    <t>任平</t>
  </si>
  <si>
    <t>市动物疫病预防控制中心</t>
  </si>
  <si>
    <t>动物疫病防控人员</t>
  </si>
  <si>
    <t>zp010</t>
  </si>
  <si>
    <t>张晓砚</t>
  </si>
  <si>
    <t>黄冈市蔬菜办公室</t>
  </si>
  <si>
    <t>专业技术员</t>
  </si>
  <si>
    <t>zp011</t>
  </si>
  <si>
    <t>李莎</t>
  </si>
  <si>
    <t>市民政局</t>
  </si>
  <si>
    <t>黄冈高新技术产业园区分局</t>
  </si>
  <si>
    <t>财务会计</t>
  </si>
  <si>
    <t>zp012</t>
  </si>
  <si>
    <t>胡馨月</t>
  </si>
  <si>
    <t>市优抚医院</t>
  </si>
  <si>
    <t>医生</t>
  </si>
  <si>
    <t>zp013</t>
  </si>
  <si>
    <t>雷泽春</t>
  </si>
  <si>
    <t>zp014</t>
  </si>
  <si>
    <t>郑梦思</t>
  </si>
  <si>
    <t>黄冈市社会福利中心</t>
  </si>
  <si>
    <t>社工岗位</t>
  </si>
  <si>
    <t>zp015</t>
  </si>
  <si>
    <t>马娟</t>
  </si>
  <si>
    <t>孤残儿童教师</t>
  </si>
  <si>
    <t>zp016</t>
  </si>
  <si>
    <t>朱琛</t>
  </si>
  <si>
    <t>文秘宣传</t>
  </si>
  <si>
    <t>zp017</t>
  </si>
  <si>
    <t>方雅</t>
  </si>
  <si>
    <t>市环保局</t>
  </si>
  <si>
    <t>市环境保护监测站</t>
  </si>
  <si>
    <t>环境监测员</t>
  </si>
  <si>
    <t>zp018</t>
  </si>
  <si>
    <t>王卫卫</t>
  </si>
  <si>
    <t>张婉娜</t>
  </si>
  <si>
    <t>火车站经济开发区黄冈化工园环保所</t>
  </si>
  <si>
    <t>环境监察员</t>
  </si>
  <si>
    <t>zp019</t>
  </si>
  <si>
    <t>孟健</t>
  </si>
  <si>
    <t>王健</t>
  </si>
  <si>
    <t>市城乡规划局</t>
  </si>
  <si>
    <t>黄冈市地理信息中心</t>
  </si>
  <si>
    <t>专业技术人员</t>
  </si>
  <si>
    <t>zp020</t>
  </si>
  <si>
    <t>喻峰</t>
  </si>
  <si>
    <t>白潭湖片区规划分局</t>
  </si>
  <si>
    <t>城乡规划管理人员</t>
  </si>
  <si>
    <t>zp021</t>
  </si>
  <si>
    <t>袁龙</t>
  </si>
  <si>
    <t>王卓琪</t>
  </si>
  <si>
    <t>市住房和城乡建设委员会</t>
  </si>
  <si>
    <t>市政府投资工程建设管理中心</t>
  </si>
  <si>
    <t>工程管理技术人员</t>
  </si>
  <si>
    <t>zp022</t>
  </si>
  <si>
    <t>张旭东</t>
  </si>
  <si>
    <t>市文广局</t>
  </si>
  <si>
    <t>湖北省黄梅戏剧院</t>
  </si>
  <si>
    <t>黄梅戏演员</t>
  </si>
  <si>
    <t>zp024</t>
  </si>
  <si>
    <t>不参加笔试</t>
  </si>
  <si>
    <t>张金灿</t>
  </si>
  <si>
    <t>付群琼</t>
  </si>
  <si>
    <t>乐队司鼓</t>
  </si>
  <si>
    <t>zp025</t>
  </si>
  <si>
    <t>於江华</t>
  </si>
  <si>
    <t>舞台美术设计师</t>
  </si>
  <si>
    <t>zp026</t>
  </si>
  <si>
    <t>黄冈艺术学校</t>
  </si>
  <si>
    <t>音乐教师</t>
  </si>
  <si>
    <t>zp027</t>
  </si>
  <si>
    <t>周佳</t>
  </si>
  <si>
    <t>严龚淳熙</t>
  </si>
  <si>
    <t>市博物馆</t>
  </si>
  <si>
    <t>讲解员</t>
  </si>
  <si>
    <t>zp028</t>
  </si>
  <si>
    <t>程庆霞</t>
  </si>
  <si>
    <t>市体育局</t>
  </si>
  <si>
    <t>黄冈市体育中学</t>
  </si>
  <si>
    <t>高中语文教师</t>
  </si>
  <si>
    <t>zp029</t>
  </si>
  <si>
    <t>王雅兰</t>
  </si>
  <si>
    <t>高中物理教师</t>
  </si>
  <si>
    <t>zp030</t>
  </si>
  <si>
    <t>骆飞飞</t>
  </si>
  <si>
    <t>黄冈市体育中心</t>
  </si>
  <si>
    <t>会计</t>
  </si>
  <si>
    <t>zp031</t>
  </si>
  <si>
    <t>易子为</t>
  </si>
  <si>
    <t>办公室文员</t>
  </si>
  <si>
    <t>zp032</t>
  </si>
  <si>
    <t>黄梦月</t>
  </si>
  <si>
    <t>市安监局</t>
  </si>
  <si>
    <t>市安全生产执法支队</t>
  </si>
  <si>
    <t>执法支队工作人员</t>
  </si>
  <si>
    <t>zp036</t>
  </si>
  <si>
    <t>张巧玲</t>
  </si>
  <si>
    <t>市民宗局</t>
  </si>
  <si>
    <t>黄冈市宗教团体联络办公室</t>
  </si>
  <si>
    <t>zp038</t>
  </si>
  <si>
    <t>彭金丹</t>
  </si>
  <si>
    <t>市粮食局</t>
  </si>
  <si>
    <t>市军粮管理中心</t>
  </si>
  <si>
    <t>专技人员</t>
  </si>
  <si>
    <t>zp039</t>
  </si>
  <si>
    <t>杨凌云</t>
  </si>
  <si>
    <t>市发改委</t>
  </si>
  <si>
    <t>黄冈市节能监察中心</t>
  </si>
  <si>
    <t>节能监察专技人员</t>
  </si>
  <si>
    <t>zp040</t>
  </si>
  <si>
    <t>陈蛟</t>
  </si>
  <si>
    <t>黄冈广播电视台</t>
  </si>
  <si>
    <t>黄冈广播电视发射中心</t>
  </si>
  <si>
    <t>技术人员</t>
  </si>
  <si>
    <t>zp041</t>
  </si>
  <si>
    <t>蔡蒙</t>
  </si>
  <si>
    <t>市商务局</t>
  </si>
  <si>
    <t>市商务执法局</t>
  </si>
  <si>
    <t>综合管理人员</t>
  </si>
  <si>
    <t>zp042</t>
  </si>
  <si>
    <t>徐淙</t>
  </si>
  <si>
    <t>团市委</t>
  </si>
  <si>
    <t>黄冈市希望工程办公室</t>
  </si>
  <si>
    <t>zp043</t>
  </si>
  <si>
    <t>李静</t>
  </si>
  <si>
    <t>市科协</t>
  </si>
  <si>
    <t>黄冈市科技馆</t>
  </si>
  <si>
    <t>zp044</t>
  </si>
  <si>
    <t>李桥</t>
  </si>
  <si>
    <t>中共黄冈市委台湾工作办公室</t>
  </si>
  <si>
    <t>黄冈市台商投诉协调中心</t>
  </si>
  <si>
    <t>zp045</t>
  </si>
  <si>
    <t>黄荣</t>
  </si>
  <si>
    <t>备注</t>
  </si>
  <si>
    <t>丁  格</t>
  </si>
  <si>
    <t>万  珊</t>
  </si>
  <si>
    <t>82.40</t>
  </si>
  <si>
    <t>85.80</t>
  </si>
  <si>
    <t>叶  涛</t>
  </si>
  <si>
    <t>面试成绩</t>
  </si>
  <si>
    <t>综合成绩</t>
  </si>
  <si>
    <t>本岗位综合成绩排名</t>
  </si>
  <si>
    <t>公开招聘（46人）</t>
  </si>
  <si>
    <t>市卫计委</t>
  </si>
  <si>
    <t>健康教育人员</t>
  </si>
  <si>
    <t>yc001</t>
  </si>
  <si>
    <t>余晨</t>
  </si>
  <si>
    <t>疾病控制工作人员</t>
  </si>
  <si>
    <t>yc002</t>
  </si>
  <si>
    <t>夏禹</t>
  </si>
  <si>
    <t>黄冈职业技术学院</t>
  </si>
  <si>
    <t>中医学教师</t>
  </si>
  <si>
    <t>yc005</t>
  </si>
  <si>
    <t>潘鑫</t>
  </si>
  <si>
    <t>81.52</t>
  </si>
  <si>
    <t>会计教师</t>
  </si>
  <si>
    <t>yc009</t>
  </si>
  <si>
    <t>孟宪玲</t>
  </si>
  <si>
    <t>79.52</t>
  </si>
  <si>
    <t>思政教师兼辅导员</t>
  </si>
  <si>
    <t>yc010</t>
  </si>
  <si>
    <t>刘桢琦</t>
  </si>
  <si>
    <t>82.36</t>
  </si>
  <si>
    <t>占时杰</t>
  </si>
  <si>
    <t>yc011</t>
  </si>
  <si>
    <t>陶钦</t>
  </si>
  <si>
    <t>yc012</t>
  </si>
  <si>
    <t>董燕</t>
  </si>
  <si>
    <t>环境监察工作人员</t>
  </si>
  <si>
    <t>yc013</t>
  </si>
  <si>
    <t>高琴</t>
  </si>
  <si>
    <t>岳子颖</t>
  </si>
  <si>
    <t>市环保局黄州分局</t>
  </si>
  <si>
    <t>yc014</t>
  </si>
  <si>
    <t>龚莉惠</t>
  </si>
  <si>
    <t>市教育局</t>
  </si>
  <si>
    <t>黄冈中学</t>
  </si>
  <si>
    <t>yc015</t>
  </si>
  <si>
    <t>贺晨</t>
  </si>
  <si>
    <t>黄冈市学生资助管理中心</t>
  </si>
  <si>
    <t>yc016</t>
  </si>
  <si>
    <t>郑璐言</t>
  </si>
  <si>
    <t>黄冈市农业科学院</t>
  </si>
  <si>
    <t>农业科研人员</t>
  </si>
  <si>
    <t>yc017</t>
  </si>
  <si>
    <t>杨俊</t>
  </si>
  <si>
    <t>吴宇</t>
  </si>
  <si>
    <t>市审计局</t>
  </si>
  <si>
    <t>市审计局计算机审计中心</t>
  </si>
  <si>
    <t>计算机审计岗工作人员</t>
  </si>
  <si>
    <t>yc023</t>
  </si>
  <si>
    <t>周游</t>
  </si>
  <si>
    <t>市国土资源局</t>
  </si>
  <si>
    <t>黄冈市国土整治办公室</t>
  </si>
  <si>
    <t>土地资源管理人员</t>
  </si>
  <si>
    <t>yc024</t>
  </si>
  <si>
    <t>艾其瑞</t>
  </si>
  <si>
    <t>黄冈市不动产登记中心</t>
  </si>
  <si>
    <t>yc025</t>
  </si>
  <si>
    <t>邹琪</t>
  </si>
  <si>
    <t>市房管局</t>
  </si>
  <si>
    <t>市房地产信息管理中心</t>
  </si>
  <si>
    <t>网络运维工程师</t>
  </si>
  <si>
    <t>yc026</t>
  </si>
  <si>
    <t>王婷</t>
  </si>
  <si>
    <t>市房地产交易和产权管理中心</t>
  </si>
  <si>
    <t>yc027</t>
  </si>
  <si>
    <t>张颖</t>
  </si>
  <si>
    <t>yc028</t>
  </si>
  <si>
    <t>吴梦莹</t>
  </si>
  <si>
    <t>市科学技术局</t>
  </si>
  <si>
    <t>黄冈市高新技术发展促进中心</t>
  </si>
  <si>
    <t>科员</t>
  </si>
  <si>
    <t>yc030</t>
  </si>
  <si>
    <t>熊晓龙</t>
  </si>
  <si>
    <t>市人民政府机关事务管理局</t>
  </si>
  <si>
    <t>市人民政府机关事务管理局后勤管理处</t>
  </si>
  <si>
    <t>yc032</t>
  </si>
  <si>
    <t>徐文亭</t>
  </si>
  <si>
    <t>yc034</t>
  </si>
  <si>
    <t>周晨冉</t>
  </si>
  <si>
    <t>yc035</t>
  </si>
  <si>
    <t>孙坤</t>
  </si>
  <si>
    <t>市编办</t>
  </si>
  <si>
    <t>市编办电子政务中心</t>
  </si>
  <si>
    <t>yc036</t>
  </si>
  <si>
    <t>姚令漪</t>
  </si>
  <si>
    <t>引进人才（26人）</t>
  </si>
  <si>
    <t>附件：</t>
  </si>
  <si>
    <t>黄冈市直事业单位2017年公开招聘和引进人才第一批入围体检人员名单
（共72人）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</si>
</sst>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25">
    <font>
      <sz val="10"/>
      <name val="宋体"/>
      <family val="0"/>
    </font>
    <font>
      <sz val="11"/>
      <color indexed="8"/>
      <name val="宋体"/>
      <family val="0"/>
    </font>
    <font>
      <sz val="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5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001026153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Protection="0">
      <alignment/>
    </xf>
    <xf numFmtId="0" fontId="1" fillId="3" borderId="0" applyProtection="0">
      <alignment/>
    </xf>
    <xf numFmtId="0" fontId="1" fillId="4" borderId="0" applyProtection="0">
      <alignment/>
    </xf>
    <xf numFmtId="0" fontId="1" fillId="5" borderId="0" applyProtection="0">
      <alignment/>
    </xf>
    <xf numFmtId="0" fontId="1" fillId="6" borderId="0" applyProtection="0">
      <alignment/>
    </xf>
    <xf numFmtId="0" fontId="1" fillId="7" borderId="0" applyProtection="0">
      <alignment/>
    </xf>
    <xf numFmtId="0" fontId="1" fillId="8" borderId="0" applyProtection="0">
      <alignment/>
    </xf>
    <xf numFmtId="0" fontId="1" fillId="3" borderId="0" applyProtection="0">
      <alignment/>
    </xf>
    <xf numFmtId="0" fontId="1" fillId="9" borderId="0" applyProtection="0">
      <alignment/>
    </xf>
    <xf numFmtId="0" fontId="1" fillId="3" borderId="0" applyProtection="0">
      <alignment/>
    </xf>
    <xf numFmtId="0" fontId="1" fillId="8" borderId="0" applyProtection="0">
      <alignment/>
    </xf>
    <xf numFmtId="0" fontId="1" fillId="7" borderId="0" applyProtection="0">
      <alignment/>
    </xf>
    <xf numFmtId="0" fontId="11" fillId="8" borderId="0" applyProtection="0">
      <alignment/>
    </xf>
    <xf numFmtId="0" fontId="11" fillId="10" borderId="0" applyProtection="0">
      <alignment/>
    </xf>
    <xf numFmtId="0" fontId="11" fillId="9" borderId="0" applyProtection="0">
      <alignment/>
    </xf>
    <xf numFmtId="0" fontId="11" fillId="3" borderId="0" applyProtection="0">
      <alignment/>
    </xf>
    <xf numFmtId="0" fontId="11" fillId="8" borderId="0" applyProtection="0">
      <alignment/>
    </xf>
    <xf numFmtId="0" fontId="11" fillId="11" borderId="0" applyProtection="0">
      <alignment/>
    </xf>
    <xf numFmtId="9" fontId="0" fillId="0" borderId="0" applyProtection="0">
      <alignment/>
    </xf>
    <xf numFmtId="0" fontId="10" fillId="0" borderId="0" applyProtection="0">
      <alignment/>
    </xf>
    <xf numFmtId="0" fontId="14" fillId="0" borderId="1" applyProtection="0">
      <alignment/>
    </xf>
    <xf numFmtId="0" fontId="18" fillId="0" borderId="1" applyProtection="0">
      <alignment/>
    </xf>
    <xf numFmtId="0" fontId="17" fillId="0" borderId="2" applyProtection="0">
      <alignment/>
    </xf>
    <xf numFmtId="0" fontId="17" fillId="0" borderId="0" applyProtection="0">
      <alignment/>
    </xf>
    <xf numFmtId="0" fontId="12" fillId="10" borderId="0" applyProtection="0">
      <alignment/>
    </xf>
    <xf numFmtId="0" fontId="4" fillId="0" borderId="0" applyProtection="0">
      <alignment/>
    </xf>
    <xf numFmtId="0" fontId="15" fillId="7" borderId="0" applyProtection="0">
      <alignment/>
    </xf>
    <xf numFmtId="0" fontId="13" fillId="0" borderId="3" applyProtection="0">
      <alignment/>
    </xf>
    <xf numFmtId="44" fontId="0" fillId="0" borderId="0" applyProtection="0">
      <alignment/>
    </xf>
    <xf numFmtId="42" fontId="0" fillId="0" borderId="0" applyProtection="0">
      <alignment/>
    </xf>
    <xf numFmtId="0" fontId="6" fillId="4" borderId="4" applyProtection="0">
      <alignment/>
    </xf>
    <xf numFmtId="0" fontId="5" fillId="12" borderId="5" applyProtection="0">
      <alignment/>
    </xf>
    <xf numFmtId="0" fontId="19" fillId="0" borderId="0" applyProtection="0">
      <alignment/>
    </xf>
    <xf numFmtId="0" fontId="3" fillId="0" borderId="0" applyProtection="0">
      <alignment/>
    </xf>
    <xf numFmtId="0" fontId="8" fillId="0" borderId="6" applyProtection="0">
      <alignment/>
    </xf>
    <xf numFmtId="43" fontId="0" fillId="0" borderId="0" applyProtection="0">
      <alignment/>
    </xf>
    <xf numFmtId="41" fontId="0" fillId="0" borderId="0" applyProtection="0">
      <alignment/>
    </xf>
    <xf numFmtId="0" fontId="12" fillId="13" borderId="0" applyProtection="0">
      <alignment/>
    </xf>
    <xf numFmtId="0" fontId="16" fillId="4" borderId="7" applyProtection="0">
      <alignment/>
    </xf>
    <xf numFmtId="0" fontId="9" fillId="3" borderId="4" applyProtection="0">
      <alignment/>
    </xf>
    <xf numFmtId="0" fontId="7" fillId="0" borderId="0" applyProtection="0">
      <alignment/>
    </xf>
    <xf numFmtId="0" fontId="11" fillId="14" borderId="0" applyProtection="0">
      <alignment/>
    </xf>
    <xf numFmtId="0" fontId="11" fillId="15" borderId="0" applyProtection="0">
      <alignment/>
    </xf>
    <xf numFmtId="0" fontId="11" fillId="12" borderId="0" applyProtection="0">
      <alignment/>
    </xf>
    <xf numFmtId="0" fontId="11" fillId="16" borderId="0" applyProtection="0">
      <alignment/>
    </xf>
    <xf numFmtId="0" fontId="11" fillId="14" borderId="0" applyProtection="0">
      <alignment/>
    </xf>
    <xf numFmtId="0" fontId="11" fillId="11" borderId="0" applyProtection="0">
      <alignment/>
    </xf>
    <xf numFmtId="0" fontId="0" fillId="5" borderId="8" applyProtection="0">
      <alignment/>
    </xf>
  </cellStyleXfs>
  <cellXfs count="25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>
      <alignment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2" fillId="17" borderId="13" xfId="0" applyNumberFormat="1" applyFont="1" applyFill="1" applyBorder="1" applyAlignment="1">
      <alignment horizontal="center" vertical="center" wrapText="1"/>
    </xf>
    <xf numFmtId="0" fontId="22" fillId="17" borderId="14" xfId="0" applyNumberFormat="1" applyFont="1" applyFill="1" applyBorder="1" applyAlignment="1">
      <alignment horizontal="center" vertical="center" wrapText="1"/>
    </xf>
    <xf numFmtId="0" fontId="22" fillId="17" borderId="15" xfId="0" applyNumberFormat="1" applyFont="1" applyFill="1" applyBorder="1" applyAlignment="1">
      <alignment horizontal="center" vertical="center" wrapText="1"/>
    </xf>
    <xf numFmtId="0" fontId="22" fillId="17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136"/>
  <sheetViews>
    <sheetView tabSelected="1" zoomScale="130" zoomScaleNormal="130" zoomScaleSheetLayoutView="100" zoomScalePageLayoutView="0" workbookViewId="0" topLeftCell="A82">
      <selection activeCell="J93" sqref="J93"/>
    </sheetView>
  </sheetViews>
  <sheetFormatPr defaultColWidth="9.00390625" defaultRowHeight="12.75" customHeight="1"/>
  <cols>
    <col min="1" max="1" width="14.28125" style="2" customWidth="1"/>
    <col min="2" max="2" width="15.00390625" style="2" customWidth="1"/>
    <col min="3" max="3" width="13.57421875" style="2" customWidth="1"/>
    <col min="4" max="4" width="6.00390625" style="2" customWidth="1"/>
    <col min="5" max="5" width="3.7109375" style="2" customWidth="1"/>
    <col min="6" max="6" width="5.7109375" style="2" customWidth="1"/>
    <col min="7" max="7" width="10.28125" style="2" customWidth="1"/>
    <col min="8" max="8" width="6.140625" style="2" customWidth="1"/>
    <col min="9" max="9" width="5.8515625" style="2" customWidth="1"/>
    <col min="10" max="10" width="4.8515625" style="2" customWidth="1"/>
    <col min="11" max="11" width="7.57421875" style="2" customWidth="1"/>
    <col min="12" max="12" width="4.7109375" style="2" customWidth="1"/>
    <col min="13" max="225" width="9.140625" style="2" customWidth="1"/>
    <col min="226" max="226" width="9.00390625" style="2" customWidth="1"/>
    <col min="227" max="16384" width="9.00390625" style="3" customWidth="1"/>
  </cols>
  <sheetData>
    <row r="1" spans="1:12" ht="22.5" customHeight="1">
      <c r="A1" s="18" t="s">
        <v>263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226" s="1" customFormat="1" ht="40.5" customHeight="1">
      <c r="A2" s="20" t="s">
        <v>264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</row>
    <row r="3" spans="1:226" s="1" customFormat="1" ht="27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6" t="s">
        <v>7</v>
      </c>
      <c r="I3" s="6" t="s">
        <v>174</v>
      </c>
      <c r="J3" s="6" t="s">
        <v>175</v>
      </c>
      <c r="K3" s="7" t="s">
        <v>176</v>
      </c>
      <c r="L3" s="8" t="s">
        <v>168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</row>
    <row r="4" spans="1:226" s="1" customFormat="1" ht="21.75" customHeight="1">
      <c r="A4" s="21" t="s">
        <v>177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</row>
    <row r="5" spans="1:12" ht="19.5" customHeight="1">
      <c r="A5" s="5" t="s">
        <v>8</v>
      </c>
      <c r="B5" s="5" t="s">
        <v>9</v>
      </c>
      <c r="C5" s="5" t="s">
        <v>10</v>
      </c>
      <c r="D5" s="5" t="s">
        <v>11</v>
      </c>
      <c r="E5" s="4">
        <v>1</v>
      </c>
      <c r="F5" s="5" t="s">
        <v>12</v>
      </c>
      <c r="G5" s="4">
        <v>20172000101</v>
      </c>
      <c r="H5" s="4">
        <v>73.8</v>
      </c>
      <c r="I5" s="4">
        <v>81.4</v>
      </c>
      <c r="J5" s="4">
        <v>78.36</v>
      </c>
      <c r="K5" s="4">
        <v>1</v>
      </c>
      <c r="L5" s="4"/>
    </row>
    <row r="6" spans="1:12" ht="8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9.5" customHeight="1">
      <c r="A7" s="4" t="s">
        <v>8</v>
      </c>
      <c r="B7" s="5" t="s">
        <v>13</v>
      </c>
      <c r="C7" s="5" t="s">
        <v>14</v>
      </c>
      <c r="D7" s="5" t="s">
        <v>15</v>
      </c>
      <c r="E7" s="4">
        <v>1</v>
      </c>
      <c r="F7" s="5" t="s">
        <v>16</v>
      </c>
      <c r="G7" s="4">
        <v>20172003607</v>
      </c>
      <c r="H7" s="4">
        <v>72.45</v>
      </c>
      <c r="I7" s="4">
        <v>86</v>
      </c>
      <c r="J7" s="4">
        <v>80.58000000000001</v>
      </c>
      <c r="K7" s="4">
        <v>1</v>
      </c>
      <c r="L7" s="4"/>
    </row>
    <row r="8" spans="1:12" ht="8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9.5" customHeight="1">
      <c r="A9" s="4" t="s">
        <v>8</v>
      </c>
      <c r="B9" s="4" t="s">
        <v>13</v>
      </c>
      <c r="C9" s="5" t="s">
        <v>17</v>
      </c>
      <c r="D9" s="5" t="s">
        <v>18</v>
      </c>
      <c r="E9" s="4">
        <v>2</v>
      </c>
      <c r="F9" s="5" t="s">
        <v>19</v>
      </c>
      <c r="G9" s="4">
        <v>20172003611</v>
      </c>
      <c r="H9" s="4">
        <v>74.75</v>
      </c>
      <c r="I9" s="4">
        <v>87</v>
      </c>
      <c r="J9" s="4">
        <v>82.1</v>
      </c>
      <c r="K9" s="4">
        <v>1</v>
      </c>
      <c r="L9" s="4"/>
    </row>
    <row r="10" spans="1:12" ht="19.5" customHeight="1">
      <c r="A10" s="4" t="s">
        <v>8</v>
      </c>
      <c r="B10" s="4" t="s">
        <v>13</v>
      </c>
      <c r="C10" s="5" t="s">
        <v>17</v>
      </c>
      <c r="D10" s="5" t="s">
        <v>18</v>
      </c>
      <c r="E10" s="4">
        <v>2</v>
      </c>
      <c r="F10" s="5" t="s">
        <v>20</v>
      </c>
      <c r="G10" s="4">
        <v>20172003623</v>
      </c>
      <c r="H10" s="4">
        <v>73.5</v>
      </c>
      <c r="I10" s="4">
        <v>83.8</v>
      </c>
      <c r="J10" s="4">
        <v>79.67999999999999</v>
      </c>
      <c r="K10" s="4">
        <v>2</v>
      </c>
      <c r="L10" s="4"/>
    </row>
    <row r="11" spans="1:12" ht="6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9.5" customHeight="1">
      <c r="A12" s="4" t="s">
        <v>8</v>
      </c>
      <c r="B12" s="5" t="s">
        <v>21</v>
      </c>
      <c r="C12" s="5" t="s">
        <v>17</v>
      </c>
      <c r="D12" s="5" t="s">
        <v>22</v>
      </c>
      <c r="E12" s="4">
        <v>1</v>
      </c>
      <c r="F12" s="5" t="s">
        <v>23</v>
      </c>
      <c r="G12" s="4">
        <v>20172003913</v>
      </c>
      <c r="H12" s="4">
        <v>72.15</v>
      </c>
      <c r="I12" s="4">
        <v>85.2</v>
      </c>
      <c r="J12" s="4">
        <v>79.98</v>
      </c>
      <c r="K12" s="4">
        <v>1</v>
      </c>
      <c r="L12" s="4"/>
    </row>
    <row r="13" spans="1:12" ht="6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6" ht="19.5" customHeight="1">
      <c r="A14" s="4" t="s">
        <v>8</v>
      </c>
      <c r="B14" s="5" t="s">
        <v>24</v>
      </c>
      <c r="C14" s="5" t="s">
        <v>25</v>
      </c>
      <c r="D14" s="5" t="s">
        <v>26</v>
      </c>
      <c r="E14" s="4">
        <v>1</v>
      </c>
      <c r="F14" s="2" t="s">
        <v>27</v>
      </c>
      <c r="G14" s="4">
        <v>20172003920</v>
      </c>
      <c r="H14" s="4">
        <v>75.94999999999999</v>
      </c>
      <c r="I14" s="4">
        <v>78.8</v>
      </c>
      <c r="J14" s="4">
        <v>77.66</v>
      </c>
      <c r="K14" s="4">
        <v>1</v>
      </c>
      <c r="L14" s="12"/>
      <c r="N14" s="3"/>
      <c r="O14" s="3"/>
      <c r="P14" s="3"/>
    </row>
    <row r="15" spans="1:12" ht="10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9.5" customHeight="1">
      <c r="A16" s="4" t="s">
        <v>8</v>
      </c>
      <c r="B16" s="5" t="s">
        <v>28</v>
      </c>
      <c r="C16" s="5" t="s">
        <v>25</v>
      </c>
      <c r="D16" s="5" t="s">
        <v>29</v>
      </c>
      <c r="E16" s="4">
        <v>1</v>
      </c>
      <c r="F16" s="11" t="s">
        <v>30</v>
      </c>
      <c r="G16" s="9">
        <v>20172004010</v>
      </c>
      <c r="H16" s="9">
        <v>84.4</v>
      </c>
      <c r="I16" s="8">
        <v>90.2</v>
      </c>
      <c r="J16" s="8">
        <v>87.88</v>
      </c>
      <c r="K16" s="10">
        <v>1</v>
      </c>
      <c r="L16" s="4"/>
    </row>
    <row r="17" spans="1:12" ht="8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9.5" customHeight="1">
      <c r="A18" s="4" t="s">
        <v>31</v>
      </c>
      <c r="B18" s="5" t="s">
        <v>32</v>
      </c>
      <c r="C18" s="5" t="s">
        <v>33</v>
      </c>
      <c r="D18" s="5" t="s">
        <v>34</v>
      </c>
      <c r="E18" s="4">
        <v>1</v>
      </c>
      <c r="F18" s="5" t="s">
        <v>35</v>
      </c>
      <c r="G18" s="4">
        <v>20172006409</v>
      </c>
      <c r="H18" s="4">
        <v>70.39999999999999</v>
      </c>
      <c r="I18" s="4">
        <v>81.6</v>
      </c>
      <c r="J18" s="4">
        <f>H18*0.4+I18*0.6</f>
        <v>77.11999999999999</v>
      </c>
      <c r="K18" s="4">
        <v>1</v>
      </c>
      <c r="L18" s="4"/>
    </row>
    <row r="19" spans="1:12" ht="7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9.5" customHeight="1">
      <c r="A20" s="4" t="s">
        <v>31</v>
      </c>
      <c r="B20" s="5" t="s">
        <v>36</v>
      </c>
      <c r="C20" s="5" t="s">
        <v>37</v>
      </c>
      <c r="D20" s="5" t="s">
        <v>38</v>
      </c>
      <c r="E20" s="4">
        <v>1</v>
      </c>
      <c r="F20" s="5" t="s">
        <v>39</v>
      </c>
      <c r="G20" s="4">
        <v>20172004026</v>
      </c>
      <c r="H20" s="4">
        <v>77.85</v>
      </c>
      <c r="I20" s="4">
        <v>81.6</v>
      </c>
      <c r="J20" s="4">
        <v>80.1</v>
      </c>
      <c r="K20" s="4">
        <v>1</v>
      </c>
      <c r="L20" s="4"/>
    </row>
    <row r="21" spans="1:12" ht="8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9.5" customHeight="1">
      <c r="A22" s="4" t="s">
        <v>31</v>
      </c>
      <c r="B22" s="5" t="s">
        <v>40</v>
      </c>
      <c r="C22" s="5" t="s">
        <v>41</v>
      </c>
      <c r="D22" s="5" t="s">
        <v>42</v>
      </c>
      <c r="E22" s="4">
        <v>1</v>
      </c>
      <c r="F22" s="5" t="s">
        <v>43</v>
      </c>
      <c r="G22" s="4">
        <v>20172004101</v>
      </c>
      <c r="H22" s="4">
        <v>70</v>
      </c>
      <c r="I22" s="4">
        <v>83.4</v>
      </c>
      <c r="J22" s="4">
        <v>78.03999999999999</v>
      </c>
      <c r="K22" s="4">
        <v>1</v>
      </c>
      <c r="L22" s="4"/>
    </row>
    <row r="23" spans="1:12" ht="6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9.5" customHeight="1">
      <c r="A24" s="5" t="s">
        <v>44</v>
      </c>
      <c r="B24" s="5" t="s">
        <v>45</v>
      </c>
      <c r="C24" s="5" t="s">
        <v>46</v>
      </c>
      <c r="D24" s="5" t="s">
        <v>47</v>
      </c>
      <c r="E24" s="4">
        <v>1</v>
      </c>
      <c r="F24" s="5" t="s">
        <v>48</v>
      </c>
      <c r="G24" s="4">
        <v>20172005103</v>
      </c>
      <c r="H24" s="4">
        <v>77.39999999999999</v>
      </c>
      <c r="I24" s="4">
        <v>84.8</v>
      </c>
      <c r="J24" s="4">
        <v>81.83999999999999</v>
      </c>
      <c r="K24" s="4">
        <v>1</v>
      </c>
      <c r="L24" s="4"/>
    </row>
    <row r="25" spans="1:12" ht="9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9.5" customHeight="1">
      <c r="A26" s="4" t="s">
        <v>44</v>
      </c>
      <c r="B26" s="5" t="s">
        <v>49</v>
      </c>
      <c r="C26" s="5" t="s">
        <v>50</v>
      </c>
      <c r="D26" s="5" t="s">
        <v>51</v>
      </c>
      <c r="E26" s="4">
        <v>1</v>
      </c>
      <c r="F26" s="5" t="s">
        <v>52</v>
      </c>
      <c r="G26" s="4">
        <v>20172004110</v>
      </c>
      <c r="H26" s="4">
        <v>59.55</v>
      </c>
      <c r="I26" s="4">
        <v>78.4</v>
      </c>
      <c r="J26" s="4">
        <v>70.86</v>
      </c>
      <c r="K26" s="4">
        <v>1</v>
      </c>
      <c r="L26" s="4"/>
    </row>
    <row r="27" spans="1:12" ht="6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9.5" customHeight="1">
      <c r="A28" s="4" t="s">
        <v>44</v>
      </c>
      <c r="B28" s="5" t="s">
        <v>49</v>
      </c>
      <c r="C28" s="5" t="s">
        <v>50</v>
      </c>
      <c r="D28" s="5" t="s">
        <v>53</v>
      </c>
      <c r="E28" s="4">
        <v>1</v>
      </c>
      <c r="F28" s="5" t="s">
        <v>54</v>
      </c>
      <c r="G28" s="4">
        <v>20172004115</v>
      </c>
      <c r="H28" s="4">
        <v>63.8</v>
      </c>
      <c r="I28" s="4">
        <v>79</v>
      </c>
      <c r="J28" s="4">
        <v>72.92</v>
      </c>
      <c r="K28" s="4">
        <v>1</v>
      </c>
      <c r="L28" s="4"/>
    </row>
    <row r="29" spans="1:12" ht="6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9.5" customHeight="1">
      <c r="A30" s="4" t="s">
        <v>44</v>
      </c>
      <c r="B30" s="5" t="s">
        <v>55</v>
      </c>
      <c r="C30" s="5" t="s">
        <v>56</v>
      </c>
      <c r="D30" s="5" t="s">
        <v>57</v>
      </c>
      <c r="E30" s="4">
        <v>1</v>
      </c>
      <c r="F30" s="5" t="s">
        <v>58</v>
      </c>
      <c r="G30" s="4">
        <v>20172006415</v>
      </c>
      <c r="H30" s="4">
        <v>78.25</v>
      </c>
      <c r="I30" s="4">
        <v>83.4</v>
      </c>
      <c r="J30" s="4">
        <v>81.34</v>
      </c>
      <c r="K30" s="4">
        <v>1</v>
      </c>
      <c r="L30" s="4"/>
    </row>
    <row r="31" spans="1:12" ht="9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9.5" customHeight="1">
      <c r="A32" s="4" t="s">
        <v>44</v>
      </c>
      <c r="B32" s="5" t="s">
        <v>55</v>
      </c>
      <c r="C32" s="5" t="s">
        <v>59</v>
      </c>
      <c r="D32" s="5" t="s">
        <v>60</v>
      </c>
      <c r="E32" s="4">
        <v>1</v>
      </c>
      <c r="F32" s="5" t="s">
        <v>61</v>
      </c>
      <c r="G32" s="4">
        <v>20172004117</v>
      </c>
      <c r="H32" s="4">
        <v>74.9</v>
      </c>
      <c r="I32" s="4">
        <v>83</v>
      </c>
      <c r="J32" s="4">
        <v>79.76</v>
      </c>
      <c r="K32" s="4">
        <v>1</v>
      </c>
      <c r="L32" s="4"/>
    </row>
    <row r="33" spans="1:12" ht="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9.5" customHeight="1">
      <c r="A34" s="4" t="s">
        <v>44</v>
      </c>
      <c r="B34" s="5" t="s">
        <v>55</v>
      </c>
      <c r="C34" s="5" t="s">
        <v>62</v>
      </c>
      <c r="D34" s="5" t="s">
        <v>63</v>
      </c>
      <c r="E34" s="4">
        <v>1</v>
      </c>
      <c r="F34" s="11" t="s">
        <v>64</v>
      </c>
      <c r="G34" s="9">
        <v>20172005201</v>
      </c>
      <c r="H34" s="9">
        <v>74.8</v>
      </c>
      <c r="I34" s="8">
        <v>84.2</v>
      </c>
      <c r="J34" s="8">
        <v>80.44</v>
      </c>
      <c r="K34" s="10">
        <v>1</v>
      </c>
      <c r="L34" s="4"/>
    </row>
    <row r="35" spans="1:12" ht="8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9.5" customHeight="1">
      <c r="A36" s="4" t="s">
        <v>65</v>
      </c>
      <c r="B36" s="5" t="s">
        <v>66</v>
      </c>
      <c r="C36" s="5" t="s">
        <v>67</v>
      </c>
      <c r="D36" s="5" t="s">
        <v>68</v>
      </c>
      <c r="E36" s="4">
        <v>2</v>
      </c>
      <c r="F36" s="5" t="s">
        <v>70</v>
      </c>
      <c r="G36" s="4">
        <v>20172005324</v>
      </c>
      <c r="H36" s="4">
        <v>73.6</v>
      </c>
      <c r="I36" s="4">
        <v>88.2</v>
      </c>
      <c r="J36" s="4">
        <v>82.36</v>
      </c>
      <c r="K36" s="4">
        <v>1</v>
      </c>
      <c r="L36" s="4"/>
    </row>
    <row r="37" spans="1:12" ht="19.5" customHeight="1">
      <c r="A37" s="4" t="s">
        <v>65</v>
      </c>
      <c r="B37" s="5" t="s">
        <v>66</v>
      </c>
      <c r="C37" s="5" t="s">
        <v>67</v>
      </c>
      <c r="D37" s="5" t="s">
        <v>68</v>
      </c>
      <c r="E37" s="4">
        <v>2</v>
      </c>
      <c r="F37" s="5" t="s">
        <v>69</v>
      </c>
      <c r="G37" s="4">
        <v>20172005309</v>
      </c>
      <c r="H37" s="4">
        <v>74.7</v>
      </c>
      <c r="I37" s="4">
        <v>82.8</v>
      </c>
      <c r="J37" s="4">
        <v>79.56</v>
      </c>
      <c r="K37" s="4">
        <v>2</v>
      </c>
      <c r="L37" s="4"/>
    </row>
    <row r="38" spans="1:12" ht="8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9.5" customHeight="1">
      <c r="A39" s="4" t="s">
        <v>65</v>
      </c>
      <c r="B39" s="5" t="s">
        <v>71</v>
      </c>
      <c r="C39" s="5" t="s">
        <v>72</v>
      </c>
      <c r="D39" s="5" t="s">
        <v>73</v>
      </c>
      <c r="E39" s="4">
        <v>2</v>
      </c>
      <c r="F39" s="5" t="s">
        <v>74</v>
      </c>
      <c r="G39" s="4">
        <v>20172006501</v>
      </c>
      <c r="H39" s="4">
        <v>79.45</v>
      </c>
      <c r="I39" s="4">
        <v>83.2</v>
      </c>
      <c r="J39" s="4">
        <v>81.7</v>
      </c>
      <c r="K39" s="4">
        <v>1</v>
      </c>
      <c r="L39" s="4"/>
    </row>
    <row r="40" spans="1:12" ht="19.5" customHeight="1">
      <c r="A40" s="4" t="s">
        <v>65</v>
      </c>
      <c r="B40" s="5" t="s">
        <v>71</v>
      </c>
      <c r="C40" s="5" t="s">
        <v>72</v>
      </c>
      <c r="D40" s="5" t="s">
        <v>73</v>
      </c>
      <c r="E40" s="4">
        <v>2</v>
      </c>
      <c r="F40" s="5" t="s">
        <v>75</v>
      </c>
      <c r="G40" s="4">
        <v>20172006508</v>
      </c>
      <c r="H40" s="4">
        <v>76.9</v>
      </c>
      <c r="I40" s="4">
        <v>83.2</v>
      </c>
      <c r="J40" s="4">
        <v>80.68</v>
      </c>
      <c r="K40" s="4">
        <v>2</v>
      </c>
      <c r="L40" s="4"/>
    </row>
    <row r="41" spans="1:12" ht="9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9.5" customHeight="1">
      <c r="A42" s="5" t="s">
        <v>76</v>
      </c>
      <c r="B42" s="5" t="s">
        <v>77</v>
      </c>
      <c r="C42" s="5" t="s">
        <v>78</v>
      </c>
      <c r="D42" s="5" t="s">
        <v>79</v>
      </c>
      <c r="E42" s="4">
        <v>1</v>
      </c>
      <c r="F42" s="5" t="s">
        <v>80</v>
      </c>
      <c r="G42" s="4">
        <v>20172005413</v>
      </c>
      <c r="H42" s="4">
        <v>76.6</v>
      </c>
      <c r="I42" s="4">
        <v>80.2</v>
      </c>
      <c r="J42" s="4">
        <v>78.76</v>
      </c>
      <c r="K42" s="4">
        <v>1</v>
      </c>
      <c r="L42" s="4"/>
    </row>
    <row r="43" spans="1:12" ht="9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9.5" customHeight="1">
      <c r="A44" s="5" t="s">
        <v>76</v>
      </c>
      <c r="B44" s="5" t="s">
        <v>81</v>
      </c>
      <c r="C44" s="5" t="s">
        <v>82</v>
      </c>
      <c r="D44" s="5" t="s">
        <v>83</v>
      </c>
      <c r="E44" s="4">
        <v>2</v>
      </c>
      <c r="F44" s="11" t="s">
        <v>84</v>
      </c>
      <c r="G44" s="9">
        <v>20172005605</v>
      </c>
      <c r="H44" s="9">
        <v>80.55</v>
      </c>
      <c r="I44" s="8">
        <v>77.8</v>
      </c>
      <c r="J44" s="8">
        <v>78.9</v>
      </c>
      <c r="K44" s="10">
        <v>1</v>
      </c>
      <c r="L44" s="4"/>
    </row>
    <row r="45" spans="1:12" ht="19.5" customHeight="1">
      <c r="A45" s="5" t="s">
        <v>76</v>
      </c>
      <c r="B45" s="5" t="s">
        <v>81</v>
      </c>
      <c r="C45" s="5" t="s">
        <v>82</v>
      </c>
      <c r="D45" s="5" t="s">
        <v>83</v>
      </c>
      <c r="E45" s="4">
        <v>2</v>
      </c>
      <c r="F45" s="11" t="s">
        <v>85</v>
      </c>
      <c r="G45" s="9">
        <v>20172005428</v>
      </c>
      <c r="H45" s="9">
        <v>74.39999999999999</v>
      </c>
      <c r="I45" s="8">
        <v>80.8</v>
      </c>
      <c r="J45" s="8">
        <v>78.24</v>
      </c>
      <c r="K45" s="10">
        <v>2</v>
      </c>
      <c r="L45" s="4"/>
    </row>
    <row r="46" spans="1:12" ht="9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9.5" customHeight="1">
      <c r="A47" s="5" t="s">
        <v>86</v>
      </c>
      <c r="B47" s="4" t="s">
        <v>87</v>
      </c>
      <c r="C47" s="5" t="s">
        <v>88</v>
      </c>
      <c r="D47" s="5" t="s">
        <v>89</v>
      </c>
      <c r="E47" s="4">
        <v>1</v>
      </c>
      <c r="F47" s="11" t="s">
        <v>90</v>
      </c>
      <c r="G47" s="9">
        <v>20172005707</v>
      </c>
      <c r="H47" s="9">
        <v>70.64999999999999</v>
      </c>
      <c r="I47" s="8">
        <v>82.2</v>
      </c>
      <c r="J47" s="8">
        <v>77.58</v>
      </c>
      <c r="K47" s="10">
        <v>1</v>
      </c>
      <c r="L47" s="4"/>
    </row>
    <row r="48" spans="1:12" ht="7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9.5" customHeight="1">
      <c r="A49" s="5" t="s">
        <v>91</v>
      </c>
      <c r="B49" s="5" t="s">
        <v>92</v>
      </c>
      <c r="C49" s="5" t="s">
        <v>93</v>
      </c>
      <c r="D49" s="5" t="s">
        <v>94</v>
      </c>
      <c r="E49" s="4">
        <v>3</v>
      </c>
      <c r="F49" s="5" t="s">
        <v>97</v>
      </c>
      <c r="G49" s="5" t="s">
        <v>95</v>
      </c>
      <c r="H49" s="5"/>
      <c r="I49" s="5">
        <v>88.4</v>
      </c>
      <c r="J49" s="5">
        <v>88.4</v>
      </c>
      <c r="K49" s="5">
        <v>1</v>
      </c>
      <c r="L49" s="5"/>
    </row>
    <row r="50" spans="1:12" ht="19.5" customHeight="1">
      <c r="A50" s="5" t="s">
        <v>91</v>
      </c>
      <c r="B50" s="5" t="s">
        <v>92</v>
      </c>
      <c r="C50" s="5" t="s">
        <v>93</v>
      </c>
      <c r="D50" s="5" t="s">
        <v>94</v>
      </c>
      <c r="E50" s="4">
        <v>3</v>
      </c>
      <c r="F50" s="5" t="s">
        <v>169</v>
      </c>
      <c r="G50" s="5" t="s">
        <v>95</v>
      </c>
      <c r="H50" s="5"/>
      <c r="I50" s="5">
        <v>88</v>
      </c>
      <c r="J50" s="5">
        <v>88</v>
      </c>
      <c r="K50" s="5">
        <v>2</v>
      </c>
      <c r="L50" s="5"/>
    </row>
    <row r="51" spans="1:12" ht="19.5" customHeight="1">
      <c r="A51" s="5" t="s">
        <v>91</v>
      </c>
      <c r="B51" s="5" t="s">
        <v>92</v>
      </c>
      <c r="C51" s="5" t="s">
        <v>93</v>
      </c>
      <c r="D51" s="5" t="s">
        <v>94</v>
      </c>
      <c r="E51" s="4">
        <v>3</v>
      </c>
      <c r="F51" s="5" t="s">
        <v>96</v>
      </c>
      <c r="G51" s="5" t="s">
        <v>95</v>
      </c>
      <c r="H51" s="5"/>
      <c r="I51" s="5">
        <v>84.8</v>
      </c>
      <c r="J51" s="5">
        <v>84.8</v>
      </c>
      <c r="K51" s="5">
        <v>3</v>
      </c>
      <c r="L51" s="5"/>
    </row>
    <row r="52" spans="1:12" ht="8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9.5" customHeight="1">
      <c r="A53" s="4" t="s">
        <v>91</v>
      </c>
      <c r="B53" s="5" t="s">
        <v>92</v>
      </c>
      <c r="C53" s="5" t="s">
        <v>98</v>
      </c>
      <c r="D53" s="5" t="s">
        <v>99</v>
      </c>
      <c r="E53" s="4">
        <v>1</v>
      </c>
      <c r="F53" s="5" t="s">
        <v>100</v>
      </c>
      <c r="G53" s="5" t="s">
        <v>95</v>
      </c>
      <c r="H53" s="5"/>
      <c r="I53" s="5">
        <v>88.8</v>
      </c>
      <c r="J53" s="5">
        <v>88.8</v>
      </c>
      <c r="K53" s="5">
        <v>1</v>
      </c>
      <c r="L53" s="4"/>
    </row>
    <row r="54" spans="1:12" ht="6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9.5" customHeight="1">
      <c r="A55" s="4" t="s">
        <v>91</v>
      </c>
      <c r="B55" s="5" t="s">
        <v>92</v>
      </c>
      <c r="C55" s="5" t="s">
        <v>101</v>
      </c>
      <c r="D55" s="5" t="s">
        <v>102</v>
      </c>
      <c r="E55" s="4">
        <v>1</v>
      </c>
      <c r="F55" s="5" t="s">
        <v>173</v>
      </c>
      <c r="G55" s="4" t="s">
        <v>95</v>
      </c>
      <c r="H55" s="4"/>
      <c r="I55" s="4">
        <v>87</v>
      </c>
      <c r="J55" s="4">
        <v>87</v>
      </c>
      <c r="K55" s="4">
        <v>1</v>
      </c>
      <c r="L55" s="4"/>
    </row>
    <row r="56" spans="1:12" ht="8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9.5" customHeight="1">
      <c r="A57" s="4" t="s">
        <v>91</v>
      </c>
      <c r="B57" s="5" t="s">
        <v>103</v>
      </c>
      <c r="C57" s="5" t="s">
        <v>104</v>
      </c>
      <c r="D57" s="5" t="s">
        <v>105</v>
      </c>
      <c r="E57" s="4">
        <v>2</v>
      </c>
      <c r="F57" s="5" t="s">
        <v>107</v>
      </c>
      <c r="G57" s="4">
        <v>20172001906</v>
      </c>
      <c r="H57" s="4">
        <v>63.65</v>
      </c>
      <c r="I57" s="4">
        <v>90.3</v>
      </c>
      <c r="J57" s="4">
        <v>79.64</v>
      </c>
      <c r="K57" s="4">
        <v>1</v>
      </c>
      <c r="L57" s="4"/>
    </row>
    <row r="58" spans="1:12" ht="19.5" customHeight="1">
      <c r="A58" s="4" t="s">
        <v>91</v>
      </c>
      <c r="B58" s="5" t="s">
        <v>103</v>
      </c>
      <c r="C58" s="5" t="s">
        <v>104</v>
      </c>
      <c r="D58" s="5" t="s">
        <v>105</v>
      </c>
      <c r="E58" s="4">
        <v>2</v>
      </c>
      <c r="F58" s="5" t="s">
        <v>106</v>
      </c>
      <c r="G58" s="4">
        <v>20172001903</v>
      </c>
      <c r="H58" s="4">
        <v>68.9</v>
      </c>
      <c r="I58" s="4">
        <v>84.2</v>
      </c>
      <c r="J58" s="4">
        <v>78.08000000000001</v>
      </c>
      <c r="K58" s="4">
        <v>2</v>
      </c>
      <c r="L58" s="4"/>
    </row>
    <row r="59" spans="1:12" ht="8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9.5" customHeight="1">
      <c r="A60" s="4" t="s">
        <v>91</v>
      </c>
      <c r="B60" s="5" t="s">
        <v>108</v>
      </c>
      <c r="C60" s="5" t="s">
        <v>109</v>
      </c>
      <c r="D60" s="5" t="s">
        <v>110</v>
      </c>
      <c r="E60" s="4">
        <v>2</v>
      </c>
      <c r="F60" s="5" t="s">
        <v>111</v>
      </c>
      <c r="G60" s="5">
        <v>20172005906</v>
      </c>
      <c r="H60" s="5">
        <v>72.5</v>
      </c>
      <c r="I60" s="5">
        <v>89.6</v>
      </c>
      <c r="J60" s="5">
        <v>82.75999999999999</v>
      </c>
      <c r="K60" s="5">
        <v>1</v>
      </c>
      <c r="L60" s="4"/>
    </row>
    <row r="61" spans="1:12" ht="19.5" customHeight="1">
      <c r="A61" s="4" t="s">
        <v>91</v>
      </c>
      <c r="B61" s="5" t="s">
        <v>108</v>
      </c>
      <c r="C61" s="5" t="s">
        <v>109</v>
      </c>
      <c r="D61" s="5" t="s">
        <v>110</v>
      </c>
      <c r="E61" s="4">
        <v>2</v>
      </c>
      <c r="F61" s="5" t="s">
        <v>170</v>
      </c>
      <c r="G61" s="5">
        <v>20172005728</v>
      </c>
      <c r="H61" s="5">
        <v>71.25</v>
      </c>
      <c r="I61" s="5">
        <v>87.6</v>
      </c>
      <c r="J61" s="5">
        <v>81.06</v>
      </c>
      <c r="K61" s="5">
        <v>2</v>
      </c>
      <c r="L61" s="4"/>
    </row>
    <row r="62" spans="1:12" ht="8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9.5" customHeight="1">
      <c r="A63" s="4" t="s">
        <v>112</v>
      </c>
      <c r="B63" s="5" t="s">
        <v>113</v>
      </c>
      <c r="C63" s="5" t="s">
        <v>114</v>
      </c>
      <c r="D63" s="5" t="s">
        <v>115</v>
      </c>
      <c r="E63" s="4">
        <v>1</v>
      </c>
      <c r="F63" s="5" t="s">
        <v>116</v>
      </c>
      <c r="G63" s="4">
        <v>20172006008</v>
      </c>
      <c r="H63" s="4">
        <v>77.85</v>
      </c>
      <c r="I63" s="4" t="s">
        <v>171</v>
      </c>
      <c r="J63" s="4">
        <v>80.58000000000001</v>
      </c>
      <c r="K63" s="4">
        <v>1</v>
      </c>
      <c r="L63" s="4"/>
    </row>
    <row r="64" spans="1:12" ht="9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9.5" customHeight="1">
      <c r="A65" s="4" t="s">
        <v>112</v>
      </c>
      <c r="B65" s="5" t="s">
        <v>113</v>
      </c>
      <c r="C65" s="5" t="s">
        <v>117</v>
      </c>
      <c r="D65" s="5" t="s">
        <v>118</v>
      </c>
      <c r="E65" s="4">
        <v>1</v>
      </c>
      <c r="F65" s="5" t="s">
        <v>119</v>
      </c>
      <c r="G65" s="4">
        <v>20172006020</v>
      </c>
      <c r="H65" s="4">
        <v>65.7</v>
      </c>
      <c r="I65" s="4" t="s">
        <v>172</v>
      </c>
      <c r="J65" s="4">
        <v>77.75999999999999</v>
      </c>
      <c r="K65" s="4">
        <v>1</v>
      </c>
      <c r="L65" s="4"/>
    </row>
    <row r="66" spans="1:12" ht="8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9.5" customHeight="1">
      <c r="A67" s="4" t="s">
        <v>112</v>
      </c>
      <c r="B67" s="5" t="s">
        <v>120</v>
      </c>
      <c r="C67" s="5" t="s">
        <v>121</v>
      </c>
      <c r="D67" s="5" t="s">
        <v>122</v>
      </c>
      <c r="E67" s="4">
        <v>1</v>
      </c>
      <c r="F67" s="11" t="s">
        <v>123</v>
      </c>
      <c r="G67" s="9">
        <v>20172004408</v>
      </c>
      <c r="H67" s="9">
        <v>80.05</v>
      </c>
      <c r="I67" s="8">
        <v>80</v>
      </c>
      <c r="J67" s="8">
        <v>80.02000000000001</v>
      </c>
      <c r="K67" s="10">
        <v>1</v>
      </c>
      <c r="L67" s="4"/>
    </row>
    <row r="68" spans="1:12" ht="7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9.5" customHeight="1">
      <c r="A69" s="4" t="s">
        <v>112</v>
      </c>
      <c r="B69" s="5" t="s">
        <v>120</v>
      </c>
      <c r="C69" s="5" t="s">
        <v>124</v>
      </c>
      <c r="D69" s="5" t="s">
        <v>125</v>
      </c>
      <c r="E69" s="4">
        <v>1</v>
      </c>
      <c r="F69" s="11" t="s">
        <v>126</v>
      </c>
      <c r="G69" s="9">
        <v>20172001022</v>
      </c>
      <c r="H69" s="9">
        <v>86.75</v>
      </c>
      <c r="I69" s="8">
        <v>82.6</v>
      </c>
      <c r="J69" s="8">
        <v>84.25999999999999</v>
      </c>
      <c r="K69" s="10">
        <v>1</v>
      </c>
      <c r="L69" s="4"/>
    </row>
    <row r="70" spans="1:12" ht="6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9.5" customHeight="1">
      <c r="A71" s="5" t="s">
        <v>127</v>
      </c>
      <c r="B71" s="5" t="s">
        <v>128</v>
      </c>
      <c r="C71" s="5" t="s">
        <v>129</v>
      </c>
      <c r="D71" s="5" t="s">
        <v>130</v>
      </c>
      <c r="E71" s="4">
        <v>1</v>
      </c>
      <c r="F71" s="11" t="s">
        <v>131</v>
      </c>
      <c r="G71" s="9">
        <v>20172006106</v>
      </c>
      <c r="H71" s="9">
        <v>74.6</v>
      </c>
      <c r="I71" s="8">
        <v>83.6</v>
      </c>
      <c r="J71" s="8">
        <v>80</v>
      </c>
      <c r="K71" s="10">
        <v>1</v>
      </c>
      <c r="L71" s="4"/>
    </row>
    <row r="72" spans="1:12" ht="7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9.5" customHeight="1">
      <c r="A73" s="5" t="s">
        <v>132</v>
      </c>
      <c r="B73" s="5" t="s">
        <v>133</v>
      </c>
      <c r="C73" s="5" t="s">
        <v>124</v>
      </c>
      <c r="D73" s="5" t="s">
        <v>134</v>
      </c>
      <c r="E73" s="4">
        <v>1</v>
      </c>
      <c r="F73" s="11" t="s">
        <v>135</v>
      </c>
      <c r="G73" s="9">
        <v>20172006125</v>
      </c>
      <c r="H73" s="9">
        <v>74.55</v>
      </c>
      <c r="I73" s="8">
        <v>81.8</v>
      </c>
      <c r="J73" s="8">
        <v>78.9</v>
      </c>
      <c r="K73" s="10">
        <v>1</v>
      </c>
      <c r="L73" s="4"/>
    </row>
    <row r="74" spans="1:12" ht="8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9.5" customHeight="1">
      <c r="A75" s="5" t="s">
        <v>136</v>
      </c>
      <c r="B75" s="5" t="s">
        <v>137</v>
      </c>
      <c r="C75" s="5" t="s">
        <v>138</v>
      </c>
      <c r="D75" s="5" t="s">
        <v>139</v>
      </c>
      <c r="E75" s="4">
        <v>1</v>
      </c>
      <c r="F75" s="11" t="s">
        <v>140</v>
      </c>
      <c r="G75" s="9">
        <v>20172006213</v>
      </c>
      <c r="H75" s="9">
        <v>70.69999999999999</v>
      </c>
      <c r="I75" s="8">
        <v>82.4</v>
      </c>
      <c r="J75" s="8">
        <v>77.72</v>
      </c>
      <c r="K75" s="10">
        <v>1</v>
      </c>
      <c r="L75" s="4"/>
    </row>
    <row r="76" spans="1:12" ht="8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9.5" customHeight="1">
      <c r="A77" s="5" t="s">
        <v>141</v>
      </c>
      <c r="B77" s="5" t="s">
        <v>142</v>
      </c>
      <c r="C77" s="5" t="s">
        <v>143</v>
      </c>
      <c r="D77" s="5" t="s">
        <v>144</v>
      </c>
      <c r="E77" s="4">
        <v>1</v>
      </c>
      <c r="F77" s="11" t="s">
        <v>145</v>
      </c>
      <c r="G77" s="9">
        <v>20172007024</v>
      </c>
      <c r="H77" s="9">
        <v>77.19999999999999</v>
      </c>
      <c r="I77" s="8">
        <v>81</v>
      </c>
      <c r="J77" s="8">
        <v>79.47999999999999</v>
      </c>
      <c r="K77" s="10">
        <v>1</v>
      </c>
      <c r="L77" s="4"/>
    </row>
    <row r="78" spans="1:12" ht="8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9.5" customHeight="1">
      <c r="A79" s="5" t="s">
        <v>146</v>
      </c>
      <c r="B79" s="5" t="s">
        <v>147</v>
      </c>
      <c r="C79" s="5" t="s">
        <v>148</v>
      </c>
      <c r="D79" s="5" t="s">
        <v>149</v>
      </c>
      <c r="E79" s="4">
        <v>1</v>
      </c>
      <c r="F79" s="11" t="s">
        <v>150</v>
      </c>
      <c r="G79" s="9">
        <v>20172006329</v>
      </c>
      <c r="H79" s="9">
        <v>73.7</v>
      </c>
      <c r="I79" s="8">
        <v>84.4</v>
      </c>
      <c r="J79" s="8">
        <v>80.12</v>
      </c>
      <c r="K79" s="10">
        <v>1</v>
      </c>
      <c r="L79" s="4"/>
    </row>
    <row r="80" spans="1:12" ht="6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9.5" customHeight="1">
      <c r="A81" s="5" t="s">
        <v>151</v>
      </c>
      <c r="B81" s="5" t="s">
        <v>152</v>
      </c>
      <c r="C81" s="5" t="s">
        <v>153</v>
      </c>
      <c r="D81" s="5" t="s">
        <v>154</v>
      </c>
      <c r="E81" s="4">
        <v>1</v>
      </c>
      <c r="F81" s="11" t="s">
        <v>155</v>
      </c>
      <c r="G81" s="9">
        <v>20172007429</v>
      </c>
      <c r="H81" s="9">
        <v>78.55</v>
      </c>
      <c r="I81" s="8">
        <v>81.6</v>
      </c>
      <c r="J81" s="8">
        <v>80.38</v>
      </c>
      <c r="K81" s="10">
        <v>1</v>
      </c>
      <c r="L81" s="4"/>
    </row>
    <row r="82" spans="1:12" ht="8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9.5" customHeight="1">
      <c r="A83" s="5" t="s">
        <v>156</v>
      </c>
      <c r="B83" s="5" t="s">
        <v>157</v>
      </c>
      <c r="C83" s="5" t="s">
        <v>153</v>
      </c>
      <c r="D83" s="5" t="s">
        <v>158</v>
      </c>
      <c r="E83" s="4">
        <v>1</v>
      </c>
      <c r="F83" s="11" t="s">
        <v>159</v>
      </c>
      <c r="G83" s="9">
        <v>20172002317</v>
      </c>
      <c r="H83" s="9">
        <v>72</v>
      </c>
      <c r="I83" s="8">
        <v>80.2</v>
      </c>
      <c r="J83" s="8">
        <v>76.92</v>
      </c>
      <c r="K83" s="10">
        <v>1</v>
      </c>
      <c r="L83" s="4"/>
    </row>
    <row r="84" spans="1:12" ht="6.75" customHeight="1">
      <c r="A84" s="4"/>
      <c r="B84" s="4"/>
      <c r="C84" s="4"/>
      <c r="D84" s="4"/>
      <c r="E84" s="4"/>
      <c r="F84" s="11"/>
      <c r="G84" s="9"/>
      <c r="H84" s="9"/>
      <c r="I84" s="8"/>
      <c r="J84" s="8"/>
      <c r="K84" s="10"/>
      <c r="L84" s="4"/>
    </row>
    <row r="85" spans="1:12" ht="19.5" customHeight="1">
      <c r="A85" s="5" t="s">
        <v>160</v>
      </c>
      <c r="B85" s="5" t="s">
        <v>161</v>
      </c>
      <c r="C85" s="5" t="s">
        <v>153</v>
      </c>
      <c r="D85" s="5" t="s">
        <v>162</v>
      </c>
      <c r="E85" s="4">
        <v>1</v>
      </c>
      <c r="F85" s="11" t="s">
        <v>163</v>
      </c>
      <c r="G85" s="9">
        <v>20172002807</v>
      </c>
      <c r="H85" s="9">
        <v>70.1</v>
      </c>
      <c r="I85" s="8">
        <v>83</v>
      </c>
      <c r="J85" s="8">
        <v>77.84</v>
      </c>
      <c r="K85" s="10">
        <v>1</v>
      </c>
      <c r="L85" s="4"/>
    </row>
    <row r="86" spans="1:12" ht="7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9.5" customHeight="1">
      <c r="A87" s="5" t="s">
        <v>164</v>
      </c>
      <c r="B87" s="5" t="s">
        <v>165</v>
      </c>
      <c r="C87" s="5" t="s">
        <v>153</v>
      </c>
      <c r="D87" s="5" t="s">
        <v>166</v>
      </c>
      <c r="E87" s="4">
        <v>1</v>
      </c>
      <c r="F87" s="11" t="s">
        <v>167</v>
      </c>
      <c r="G87" s="9">
        <v>20172007606</v>
      </c>
      <c r="H87" s="9">
        <v>80.05</v>
      </c>
      <c r="I87" s="8">
        <v>79.2</v>
      </c>
      <c r="J87" s="8">
        <v>79.54</v>
      </c>
      <c r="K87" s="10">
        <v>1</v>
      </c>
      <c r="L87" s="4"/>
    </row>
    <row r="88" spans="1:12" ht="21.75" customHeight="1">
      <c r="A88" s="24" t="s">
        <v>262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22.5" customHeight="1">
      <c r="A89" s="13" t="s">
        <v>178</v>
      </c>
      <c r="B89" s="13" t="s">
        <v>9</v>
      </c>
      <c r="C89" s="13" t="s">
        <v>179</v>
      </c>
      <c r="D89" s="13" t="s">
        <v>180</v>
      </c>
      <c r="E89" s="14">
        <v>1</v>
      </c>
      <c r="F89" s="13" t="s">
        <v>181</v>
      </c>
      <c r="G89" s="14" t="s">
        <v>95</v>
      </c>
      <c r="H89" s="14"/>
      <c r="I89" s="14">
        <v>86.6</v>
      </c>
      <c r="J89" s="14">
        <v>86.6</v>
      </c>
      <c r="K89" s="14">
        <v>1</v>
      </c>
      <c r="L89" s="14"/>
    </row>
    <row r="90" spans="1:12" ht="7.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ht="22.5" customHeight="1">
      <c r="A91" s="14" t="s">
        <v>178</v>
      </c>
      <c r="B91" s="13" t="s">
        <v>9</v>
      </c>
      <c r="C91" s="13" t="s">
        <v>182</v>
      </c>
      <c r="D91" s="13" t="s">
        <v>183</v>
      </c>
      <c r="E91" s="14">
        <v>1</v>
      </c>
      <c r="F91" s="13" t="s">
        <v>184</v>
      </c>
      <c r="G91" s="14">
        <v>20172107801</v>
      </c>
      <c r="H91" s="14">
        <v>61.9</v>
      </c>
      <c r="I91" s="14">
        <v>88.2</v>
      </c>
      <c r="J91" s="14">
        <v>77.68</v>
      </c>
      <c r="K91" s="14">
        <v>1</v>
      </c>
      <c r="L91" s="14"/>
    </row>
    <row r="92" spans="1:12" ht="7.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</row>
    <row r="93" spans="1:12" ht="22.5" customHeight="1">
      <c r="A93" s="13" t="s">
        <v>185</v>
      </c>
      <c r="B93" s="13" t="s">
        <v>185</v>
      </c>
      <c r="C93" s="13" t="s">
        <v>186</v>
      </c>
      <c r="D93" s="14" t="s">
        <v>187</v>
      </c>
      <c r="E93" s="14">
        <v>1</v>
      </c>
      <c r="F93" s="14" t="s">
        <v>188</v>
      </c>
      <c r="G93" s="14">
        <v>20172107803</v>
      </c>
      <c r="H93" s="14">
        <v>53.099999999999994</v>
      </c>
      <c r="I93" s="14" t="s">
        <v>189</v>
      </c>
      <c r="J93" s="14">
        <v>70.15</v>
      </c>
      <c r="K93" s="14">
        <v>1</v>
      </c>
      <c r="L93" s="14"/>
    </row>
    <row r="94" spans="1:12" ht="6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12" ht="22.5" customHeight="1">
      <c r="A95" s="13" t="s">
        <v>185</v>
      </c>
      <c r="B95" s="13" t="s">
        <v>185</v>
      </c>
      <c r="C95" s="13" t="s">
        <v>190</v>
      </c>
      <c r="D95" s="14" t="s">
        <v>191</v>
      </c>
      <c r="E95" s="14">
        <v>1</v>
      </c>
      <c r="F95" s="14" t="s">
        <v>192</v>
      </c>
      <c r="G95" s="14" t="s">
        <v>95</v>
      </c>
      <c r="H95" s="14"/>
      <c r="I95" s="14" t="s">
        <v>193</v>
      </c>
      <c r="J95" s="14" t="str">
        <f>I95</f>
        <v>79.52</v>
      </c>
      <c r="K95" s="14">
        <v>1</v>
      </c>
      <c r="L95" s="14"/>
    </row>
    <row r="96" spans="1:12" ht="8.2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22.5" customHeight="1">
      <c r="A97" s="13" t="s">
        <v>185</v>
      </c>
      <c r="B97" s="13" t="s">
        <v>185</v>
      </c>
      <c r="C97" s="13" t="s">
        <v>194</v>
      </c>
      <c r="D97" s="13" t="s">
        <v>195</v>
      </c>
      <c r="E97" s="14">
        <v>2</v>
      </c>
      <c r="F97" s="13" t="s">
        <v>196</v>
      </c>
      <c r="G97" s="14" t="s">
        <v>95</v>
      </c>
      <c r="H97" s="14"/>
      <c r="I97" s="14" t="s">
        <v>197</v>
      </c>
      <c r="J97" s="14" t="s">
        <v>197</v>
      </c>
      <c r="K97" s="14">
        <v>1</v>
      </c>
      <c r="L97" s="14"/>
    </row>
    <row r="98" spans="1:12" ht="22.5" customHeight="1">
      <c r="A98" s="13" t="s">
        <v>185</v>
      </c>
      <c r="B98" s="13" t="s">
        <v>185</v>
      </c>
      <c r="C98" s="13" t="s">
        <v>194</v>
      </c>
      <c r="D98" s="13" t="s">
        <v>195</v>
      </c>
      <c r="E98" s="14">
        <v>2</v>
      </c>
      <c r="F98" s="13" t="s">
        <v>198</v>
      </c>
      <c r="G98" s="14" t="s">
        <v>95</v>
      </c>
      <c r="H98" s="14"/>
      <c r="I98" s="14">
        <v>81.5</v>
      </c>
      <c r="J98" s="14">
        <v>81.5</v>
      </c>
      <c r="K98" s="14">
        <v>2</v>
      </c>
      <c r="L98" s="14"/>
    </row>
    <row r="99" spans="1:12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1:12" ht="22.5" customHeight="1">
      <c r="A100" s="13" t="s">
        <v>76</v>
      </c>
      <c r="B100" s="13" t="s">
        <v>77</v>
      </c>
      <c r="C100" s="13" t="s">
        <v>78</v>
      </c>
      <c r="D100" s="13" t="s">
        <v>199</v>
      </c>
      <c r="E100" s="14">
        <v>1</v>
      </c>
      <c r="F100" s="13" t="s">
        <v>200</v>
      </c>
      <c r="G100" s="14">
        <v>20172107805</v>
      </c>
      <c r="H100" s="14">
        <v>62.35</v>
      </c>
      <c r="I100" s="14">
        <v>77.4</v>
      </c>
      <c r="J100" s="14">
        <v>71.38</v>
      </c>
      <c r="K100" s="14">
        <v>1</v>
      </c>
      <c r="L100" s="14"/>
    </row>
    <row r="101" spans="1:12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1:12" ht="22.5" customHeight="1">
      <c r="A102" s="13" t="s">
        <v>76</v>
      </c>
      <c r="B102" s="13" t="s">
        <v>81</v>
      </c>
      <c r="C102" s="13" t="s">
        <v>153</v>
      </c>
      <c r="D102" s="13" t="s">
        <v>201</v>
      </c>
      <c r="E102" s="14">
        <v>1</v>
      </c>
      <c r="F102" s="13" t="s">
        <v>202</v>
      </c>
      <c r="G102" s="14">
        <v>20172107806</v>
      </c>
      <c r="H102" s="14">
        <v>67.55</v>
      </c>
      <c r="I102" s="16">
        <v>78.6</v>
      </c>
      <c r="J102" s="16">
        <v>74.17999999999999</v>
      </c>
      <c r="K102" s="17">
        <v>1</v>
      </c>
      <c r="L102" s="14"/>
    </row>
    <row r="103" spans="1:12" ht="6" customHeight="1">
      <c r="A103" s="14"/>
      <c r="B103" s="14"/>
      <c r="C103" s="14"/>
      <c r="D103" s="14"/>
      <c r="E103" s="14"/>
      <c r="F103" s="13"/>
      <c r="G103" s="13"/>
      <c r="H103" s="13"/>
      <c r="I103" s="13"/>
      <c r="J103" s="13"/>
      <c r="K103" s="13"/>
      <c r="L103" s="14"/>
    </row>
    <row r="104" spans="1:12" ht="22.5" customHeight="1">
      <c r="A104" s="13" t="s">
        <v>65</v>
      </c>
      <c r="B104" s="13" t="s">
        <v>45</v>
      </c>
      <c r="C104" s="13" t="s">
        <v>203</v>
      </c>
      <c r="D104" s="13" t="s">
        <v>204</v>
      </c>
      <c r="E104" s="14">
        <v>2</v>
      </c>
      <c r="F104" s="13" t="s">
        <v>205</v>
      </c>
      <c r="G104" s="13">
        <v>20172107809</v>
      </c>
      <c r="H104" s="13">
        <v>65.64999999999999</v>
      </c>
      <c r="I104" s="13">
        <v>76.8</v>
      </c>
      <c r="J104" s="13">
        <v>72.34</v>
      </c>
      <c r="K104" s="13">
        <v>1</v>
      </c>
      <c r="L104" s="14"/>
    </row>
    <row r="105" spans="1:12" ht="22.5" customHeight="1">
      <c r="A105" s="13" t="s">
        <v>65</v>
      </c>
      <c r="B105" s="13" t="s">
        <v>45</v>
      </c>
      <c r="C105" s="13" t="s">
        <v>203</v>
      </c>
      <c r="D105" s="13" t="s">
        <v>204</v>
      </c>
      <c r="E105" s="14">
        <v>2</v>
      </c>
      <c r="F105" s="13" t="s">
        <v>206</v>
      </c>
      <c r="G105" s="13">
        <v>20172107808</v>
      </c>
      <c r="H105" s="13">
        <v>63.14999999999999</v>
      </c>
      <c r="I105" s="13">
        <v>78.2</v>
      </c>
      <c r="J105" s="13">
        <v>72.18</v>
      </c>
      <c r="K105" s="13">
        <v>2</v>
      </c>
      <c r="L105" s="14"/>
    </row>
    <row r="106" spans="1:12" ht="6" customHeight="1">
      <c r="A106" s="14"/>
      <c r="B106" s="14"/>
      <c r="C106" s="14"/>
      <c r="D106" s="14"/>
      <c r="E106" s="14"/>
      <c r="F106" s="13"/>
      <c r="G106" s="13"/>
      <c r="H106" s="13"/>
      <c r="I106" s="13"/>
      <c r="J106" s="13"/>
      <c r="K106" s="13"/>
      <c r="L106" s="14"/>
    </row>
    <row r="107" spans="1:12" ht="22.5" customHeight="1">
      <c r="A107" s="13" t="s">
        <v>65</v>
      </c>
      <c r="B107" s="13" t="s">
        <v>207</v>
      </c>
      <c r="C107" s="13" t="s">
        <v>203</v>
      </c>
      <c r="D107" s="13" t="s">
        <v>208</v>
      </c>
      <c r="E107" s="14">
        <v>1</v>
      </c>
      <c r="F107" s="13" t="s">
        <v>209</v>
      </c>
      <c r="G107" s="13">
        <v>20172107810</v>
      </c>
      <c r="H107" s="13">
        <v>59.199999999999996</v>
      </c>
      <c r="I107" s="13">
        <v>76.8</v>
      </c>
      <c r="J107" s="13">
        <v>69.75999999999999</v>
      </c>
      <c r="K107" s="13">
        <v>1</v>
      </c>
      <c r="L107" s="14"/>
    </row>
    <row r="108" spans="1:12" ht="6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2" ht="22.5" customHeight="1">
      <c r="A109" s="13" t="s">
        <v>210</v>
      </c>
      <c r="B109" s="13" t="s">
        <v>211</v>
      </c>
      <c r="C109" s="13" t="s">
        <v>104</v>
      </c>
      <c r="D109" s="13" t="s">
        <v>212</v>
      </c>
      <c r="E109" s="14">
        <v>1</v>
      </c>
      <c r="F109" s="13" t="s">
        <v>213</v>
      </c>
      <c r="G109" s="14">
        <v>20172107812</v>
      </c>
      <c r="H109" s="14">
        <v>70.7</v>
      </c>
      <c r="I109" s="14">
        <v>87.2</v>
      </c>
      <c r="J109" s="14">
        <v>80.6</v>
      </c>
      <c r="K109" s="14">
        <v>1</v>
      </c>
      <c r="L109" s="14"/>
    </row>
    <row r="110" spans="1:12" ht="6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1:12" ht="22.5" customHeight="1">
      <c r="A111" s="14" t="s">
        <v>210</v>
      </c>
      <c r="B111" s="13" t="s">
        <v>214</v>
      </c>
      <c r="C111" s="13" t="s">
        <v>121</v>
      </c>
      <c r="D111" s="13" t="s">
        <v>215</v>
      </c>
      <c r="E111" s="14">
        <v>1</v>
      </c>
      <c r="F111" s="13" t="s">
        <v>216</v>
      </c>
      <c r="G111" s="14">
        <v>20172107814</v>
      </c>
      <c r="H111" s="14">
        <v>65.9</v>
      </c>
      <c r="I111" s="16">
        <v>79.6</v>
      </c>
      <c r="J111" s="16">
        <v>74.12</v>
      </c>
      <c r="K111" s="17">
        <v>1</v>
      </c>
      <c r="L111" s="14"/>
    </row>
    <row r="112" spans="1:12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1:12" ht="22.5" customHeight="1">
      <c r="A113" s="14" t="s">
        <v>31</v>
      </c>
      <c r="B113" s="13" t="s">
        <v>217</v>
      </c>
      <c r="C113" s="13" t="s">
        <v>218</v>
      </c>
      <c r="D113" s="13" t="s">
        <v>219</v>
      </c>
      <c r="E113" s="14">
        <v>2</v>
      </c>
      <c r="F113" s="13" t="s">
        <v>220</v>
      </c>
      <c r="G113" s="14" t="s">
        <v>95</v>
      </c>
      <c r="H113" s="14"/>
      <c r="I113" s="14">
        <v>84.2</v>
      </c>
      <c r="J113" s="14">
        <v>84.2</v>
      </c>
      <c r="K113" s="14">
        <v>1</v>
      </c>
      <c r="L113" s="14"/>
    </row>
    <row r="114" spans="1:12" ht="22.5" customHeight="1">
      <c r="A114" s="14" t="s">
        <v>31</v>
      </c>
      <c r="B114" s="13" t="s">
        <v>217</v>
      </c>
      <c r="C114" s="13" t="s">
        <v>218</v>
      </c>
      <c r="D114" s="13" t="s">
        <v>219</v>
      </c>
      <c r="E114" s="14">
        <v>2</v>
      </c>
      <c r="F114" s="13" t="s">
        <v>221</v>
      </c>
      <c r="G114" s="14" t="s">
        <v>95</v>
      </c>
      <c r="H114" s="14">
        <v>0</v>
      </c>
      <c r="I114" s="14">
        <v>81.8</v>
      </c>
      <c r="J114" s="14">
        <v>81.8</v>
      </c>
      <c r="K114" s="14">
        <v>2</v>
      </c>
      <c r="L114" s="14"/>
    </row>
    <row r="115" spans="1:12" ht="6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22.5" customHeight="1">
      <c r="A116" s="14" t="s">
        <v>222</v>
      </c>
      <c r="B116" s="13" t="s">
        <v>223</v>
      </c>
      <c r="C116" s="13" t="s">
        <v>224</v>
      </c>
      <c r="D116" s="13" t="s">
        <v>225</v>
      </c>
      <c r="E116" s="14">
        <v>1</v>
      </c>
      <c r="F116" s="13" t="s">
        <v>226</v>
      </c>
      <c r="G116" s="14">
        <v>20172107818</v>
      </c>
      <c r="H116" s="14">
        <v>73.7</v>
      </c>
      <c r="I116" s="16">
        <v>76.2</v>
      </c>
      <c r="J116" s="16">
        <v>75.2</v>
      </c>
      <c r="K116" s="17">
        <v>1</v>
      </c>
      <c r="L116" s="14"/>
    </row>
    <row r="117" spans="1:12" ht="6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1:12" ht="22.5" customHeight="1">
      <c r="A118" s="13" t="s">
        <v>227</v>
      </c>
      <c r="B118" s="13" t="s">
        <v>228</v>
      </c>
      <c r="C118" s="13" t="s">
        <v>229</v>
      </c>
      <c r="D118" s="13" t="s">
        <v>230</v>
      </c>
      <c r="E118" s="14">
        <v>1</v>
      </c>
      <c r="F118" s="13" t="s">
        <v>231</v>
      </c>
      <c r="G118" s="14">
        <v>20172107820</v>
      </c>
      <c r="H118" s="14">
        <v>64</v>
      </c>
      <c r="I118" s="16">
        <v>81.8</v>
      </c>
      <c r="J118" s="16">
        <v>74.68</v>
      </c>
      <c r="K118" s="17">
        <v>1</v>
      </c>
      <c r="L118" s="14"/>
    </row>
    <row r="119" spans="1:12" ht="7.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1:12" ht="22.5" customHeight="1">
      <c r="A120" s="13" t="s">
        <v>227</v>
      </c>
      <c r="B120" s="13" t="s">
        <v>232</v>
      </c>
      <c r="C120" s="13" t="s">
        <v>124</v>
      </c>
      <c r="D120" s="13" t="s">
        <v>233</v>
      </c>
      <c r="E120" s="14">
        <v>1</v>
      </c>
      <c r="F120" s="13" t="s">
        <v>234</v>
      </c>
      <c r="G120" s="14">
        <v>20172107829</v>
      </c>
      <c r="H120" s="14">
        <v>64.89999999999999</v>
      </c>
      <c r="I120" s="16">
        <v>82</v>
      </c>
      <c r="J120" s="16">
        <v>75.16</v>
      </c>
      <c r="K120" s="17">
        <v>1</v>
      </c>
      <c r="L120" s="14"/>
    </row>
    <row r="121" spans="1:12" ht="7.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  <row r="122" spans="1:12" ht="22.5" customHeight="1">
      <c r="A122" s="13" t="s">
        <v>235</v>
      </c>
      <c r="B122" s="13" t="s">
        <v>236</v>
      </c>
      <c r="C122" s="13" t="s">
        <v>237</v>
      </c>
      <c r="D122" s="13" t="s">
        <v>238</v>
      </c>
      <c r="E122" s="14">
        <v>1</v>
      </c>
      <c r="F122" s="13" t="s">
        <v>239</v>
      </c>
      <c r="G122" s="14">
        <v>20172107830</v>
      </c>
      <c r="H122" s="14">
        <v>68</v>
      </c>
      <c r="I122" s="16">
        <v>84</v>
      </c>
      <c r="J122" s="16">
        <v>77.6</v>
      </c>
      <c r="K122" s="17">
        <v>1</v>
      </c>
      <c r="L122" s="14"/>
    </row>
    <row r="123" spans="1:12" ht="8.2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</row>
    <row r="124" spans="1:12" ht="22.5" customHeight="1">
      <c r="A124" s="13" t="s">
        <v>235</v>
      </c>
      <c r="B124" s="13" t="s">
        <v>240</v>
      </c>
      <c r="C124" s="13" t="s">
        <v>124</v>
      </c>
      <c r="D124" s="13" t="s">
        <v>241</v>
      </c>
      <c r="E124" s="14">
        <v>1</v>
      </c>
      <c r="F124" s="13" t="s">
        <v>242</v>
      </c>
      <c r="G124" s="14">
        <v>20172107903</v>
      </c>
      <c r="H124" s="14">
        <v>74.69999999999999</v>
      </c>
      <c r="I124" s="16">
        <v>82</v>
      </c>
      <c r="J124" s="16">
        <v>79.07999999999998</v>
      </c>
      <c r="K124" s="17">
        <v>1</v>
      </c>
      <c r="L124" s="14"/>
    </row>
    <row r="125" spans="1:12" ht="8.2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1:12" ht="22.5" customHeight="1">
      <c r="A126" s="13" t="s">
        <v>44</v>
      </c>
      <c r="B126" s="13" t="s">
        <v>45</v>
      </c>
      <c r="C126" s="13" t="s">
        <v>124</v>
      </c>
      <c r="D126" s="13" t="s">
        <v>243</v>
      </c>
      <c r="E126" s="14">
        <v>1</v>
      </c>
      <c r="F126" s="13" t="s">
        <v>244</v>
      </c>
      <c r="G126" s="14">
        <v>20172107904</v>
      </c>
      <c r="H126" s="14">
        <v>75</v>
      </c>
      <c r="I126" s="16">
        <v>81.8</v>
      </c>
      <c r="J126" s="16">
        <v>79.08</v>
      </c>
      <c r="K126" s="17">
        <v>1</v>
      </c>
      <c r="L126" s="14"/>
    </row>
    <row r="127" spans="1:12" ht="6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1:12" ht="22.5" customHeight="1">
      <c r="A128" s="13" t="s">
        <v>245</v>
      </c>
      <c r="B128" s="13" t="s">
        <v>246</v>
      </c>
      <c r="C128" s="13" t="s">
        <v>247</v>
      </c>
      <c r="D128" s="13" t="s">
        <v>248</v>
      </c>
      <c r="E128" s="14">
        <v>1</v>
      </c>
      <c r="F128" s="13" t="s">
        <v>249</v>
      </c>
      <c r="G128" s="14" t="s">
        <v>95</v>
      </c>
      <c r="H128" s="14"/>
      <c r="I128" s="16">
        <v>77.8</v>
      </c>
      <c r="J128" s="16">
        <v>77.8</v>
      </c>
      <c r="K128" s="17">
        <v>1</v>
      </c>
      <c r="L128" s="14"/>
    </row>
    <row r="129" spans="1:12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1:12" ht="22.5" customHeight="1">
      <c r="A130" s="13" t="s">
        <v>250</v>
      </c>
      <c r="B130" s="13" t="s">
        <v>251</v>
      </c>
      <c r="C130" s="13" t="s">
        <v>124</v>
      </c>
      <c r="D130" s="13" t="s">
        <v>252</v>
      </c>
      <c r="E130" s="14">
        <v>1</v>
      </c>
      <c r="F130" s="13" t="s">
        <v>253</v>
      </c>
      <c r="G130" s="14">
        <v>20172107907</v>
      </c>
      <c r="H130" s="14">
        <v>74.05</v>
      </c>
      <c r="I130" s="16">
        <v>77.6</v>
      </c>
      <c r="J130" s="16">
        <v>76.17999999999999</v>
      </c>
      <c r="K130" s="17">
        <v>1</v>
      </c>
      <c r="L130" s="14"/>
    </row>
    <row r="131" spans="1:12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1:12" ht="22.5" customHeight="1">
      <c r="A132" s="13" t="s">
        <v>132</v>
      </c>
      <c r="B132" s="13" t="s">
        <v>133</v>
      </c>
      <c r="C132" s="13" t="s">
        <v>124</v>
      </c>
      <c r="D132" s="13" t="s">
        <v>254</v>
      </c>
      <c r="E132" s="14">
        <v>1</v>
      </c>
      <c r="F132" s="13" t="s">
        <v>255</v>
      </c>
      <c r="G132" s="14">
        <v>20172107909</v>
      </c>
      <c r="H132" s="14">
        <v>80.69999999999999</v>
      </c>
      <c r="I132" s="16">
        <v>84.8</v>
      </c>
      <c r="J132" s="16">
        <v>83.16</v>
      </c>
      <c r="K132" s="17">
        <v>1</v>
      </c>
      <c r="L132" s="14"/>
    </row>
    <row r="133" spans="1:12" ht="6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1:12" ht="22.5" customHeight="1">
      <c r="A134" s="13" t="s">
        <v>112</v>
      </c>
      <c r="B134" s="13" t="s">
        <v>120</v>
      </c>
      <c r="C134" s="13" t="s">
        <v>124</v>
      </c>
      <c r="D134" s="13" t="s">
        <v>256</v>
      </c>
      <c r="E134" s="14">
        <v>1</v>
      </c>
      <c r="F134" s="13" t="s">
        <v>257</v>
      </c>
      <c r="G134" s="14">
        <v>20172107914</v>
      </c>
      <c r="H134" s="14">
        <v>78.89999999999999</v>
      </c>
      <c r="I134" s="16">
        <v>80.6</v>
      </c>
      <c r="J134" s="16">
        <v>79.91999999999999</v>
      </c>
      <c r="K134" s="17">
        <v>1</v>
      </c>
      <c r="L134" s="14"/>
    </row>
    <row r="135" spans="1:12" ht="7.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1:12" ht="22.5" customHeight="1">
      <c r="A136" s="13" t="s">
        <v>258</v>
      </c>
      <c r="B136" s="13" t="s">
        <v>259</v>
      </c>
      <c r="C136" s="13" t="s">
        <v>25</v>
      </c>
      <c r="D136" s="13" t="s">
        <v>260</v>
      </c>
      <c r="E136" s="14">
        <v>1</v>
      </c>
      <c r="F136" s="13" t="s">
        <v>261</v>
      </c>
      <c r="G136" s="14">
        <v>20172107825</v>
      </c>
      <c r="H136" s="14">
        <v>81.19999999999999</v>
      </c>
      <c r="I136" s="16">
        <v>76</v>
      </c>
      <c r="J136" s="16">
        <v>78.08</v>
      </c>
      <c r="K136" s="17">
        <v>1</v>
      </c>
      <c r="L136" s="14"/>
    </row>
  </sheetData>
  <sheetProtection/>
  <mergeCells count="4">
    <mergeCell ref="A1:L1"/>
    <mergeCell ref="A2:L2"/>
    <mergeCell ref="A4:L4"/>
    <mergeCell ref="A88:L88"/>
  </mergeCells>
  <printOptions horizontalCentered="1"/>
  <pageMargins left="0.3937007874015748" right="0.4330708661417323" top="0.5511811023622047" bottom="0.4724409448818898" header="0.5118110236220472" footer="0.31496062992125984"/>
  <pageSetup horizontalDpi="600" verticalDpi="600" orientation="portrait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2017-11-15T07:27:24Z</cp:lastPrinted>
  <dcterms:created xsi:type="dcterms:W3CDTF">2017-09-12T11:48:47Z</dcterms:created>
  <dcterms:modified xsi:type="dcterms:W3CDTF">2017-11-17T03:50:38Z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