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370" activeTab="0"/>
  </bookViews>
  <sheets>
    <sheet name="检察官助理" sheetId="1" r:id="rId1"/>
  </sheets>
  <definedNames>
    <definedName name="_xlnm.Print_Titles" localSheetId="0">'检察官助理'!$4:$5</definedName>
    <definedName name="法官助理">#REF!</definedName>
    <definedName name="检察官助理">'检察官助理'!$A$5:$O$241</definedName>
  </definedNames>
  <calcPr fullCalcOnLoad="1"/>
</workbook>
</file>

<file path=xl/sharedStrings.xml><?xml version="1.0" encoding="utf-8"?>
<sst xmlns="http://schemas.openxmlformats.org/spreadsheetml/2006/main" count="1678" uniqueCount="799">
  <si>
    <t>102424711216</t>
  </si>
  <si>
    <t>东南大学</t>
  </si>
  <si>
    <t>中国联合网络通信有限公司鄂州市分公司</t>
  </si>
  <si>
    <t>大悟县人民检察院</t>
  </si>
  <si>
    <t>张黎</t>
  </si>
  <si>
    <t>102426207212</t>
  </si>
  <si>
    <t>李灵芝</t>
  </si>
  <si>
    <t>102422611909</t>
  </si>
  <si>
    <t>云梦县人民检察院</t>
  </si>
  <si>
    <t>易曼</t>
  </si>
  <si>
    <t>102424703809</t>
  </si>
  <si>
    <t>利安人寿保险股份有限公司上海分公司</t>
  </si>
  <si>
    <t>侯欢欢</t>
  </si>
  <si>
    <t>102423316108</t>
  </si>
  <si>
    <t>汉川市人民检察院</t>
  </si>
  <si>
    <t>蒋蓉</t>
  </si>
  <si>
    <t>102425301213</t>
  </si>
  <si>
    <t>湖北迈尚新能源电力有限公司</t>
  </si>
  <si>
    <t>孝昌县人民检察院</t>
  </si>
  <si>
    <t>陈晓媛</t>
  </si>
  <si>
    <t>102426606405</t>
  </si>
  <si>
    <t>黄冈市人民检察院</t>
  </si>
  <si>
    <t>王小明</t>
  </si>
  <si>
    <t>102426210619</t>
  </si>
  <si>
    <t>湖北省浠水县人民检察院</t>
  </si>
  <si>
    <t>黄冈市黄州区人民检察院</t>
  </si>
  <si>
    <t>陈楚楚</t>
  </si>
  <si>
    <t>102420106619</t>
  </si>
  <si>
    <t>唐钦</t>
  </si>
  <si>
    <t>102425406320</t>
  </si>
  <si>
    <t>武穴市人民检察院</t>
  </si>
  <si>
    <t>浠水县人民检察院</t>
  </si>
  <si>
    <t>刘文杰</t>
  </si>
  <si>
    <t>102421100221</t>
  </si>
  <si>
    <t>湖北文光律师事务所</t>
  </si>
  <si>
    <t>蕲春县人民检察院</t>
  </si>
  <si>
    <t>高欣</t>
  </si>
  <si>
    <t>102425201129</t>
  </si>
  <si>
    <t>毛文革</t>
  </si>
  <si>
    <t>102425201215</t>
  </si>
  <si>
    <t>罗田县人民检察院</t>
  </si>
  <si>
    <t>林晗茜</t>
  </si>
  <si>
    <t>102422607225</t>
  </si>
  <si>
    <t>冯天笑</t>
  </si>
  <si>
    <t>102424200222</t>
  </si>
  <si>
    <t>红安县人民检察院</t>
  </si>
  <si>
    <t>郑灵琳</t>
  </si>
  <si>
    <t>102425509315</t>
  </si>
  <si>
    <t>渤海银行股份有限公司武汉武昌支行</t>
  </si>
  <si>
    <t>麻城市人民检察院</t>
  </si>
  <si>
    <t>咸宁市人民检察院</t>
  </si>
  <si>
    <t>肖冉</t>
  </si>
  <si>
    <t>102423509115</t>
  </si>
  <si>
    <t>咸宁市国土资源局咸宁高新区分局</t>
  </si>
  <si>
    <t>马才学</t>
  </si>
  <si>
    <t>102422109407</t>
  </si>
  <si>
    <t>咸宁市咸安区人民检察院</t>
  </si>
  <si>
    <t>王伟</t>
  </si>
  <si>
    <t>102426806225</t>
  </si>
  <si>
    <t>赤壁市人民检察院</t>
  </si>
  <si>
    <t>杜斯</t>
  </si>
  <si>
    <t>102426211503</t>
  </si>
  <si>
    <t>毛爱</t>
  </si>
  <si>
    <t>102425704120</t>
  </si>
  <si>
    <t>崇阳县人民检察院</t>
  </si>
  <si>
    <t>黄艳芳</t>
  </si>
  <si>
    <t>102423507825</t>
  </si>
  <si>
    <t>咸宁市咸安区官埠桥镇小泉村</t>
  </si>
  <si>
    <t>杜迪</t>
  </si>
  <si>
    <t>102426408226</t>
  </si>
  <si>
    <t>徐婷</t>
  </si>
  <si>
    <t>102421404528</t>
  </si>
  <si>
    <t>恩施州人民检察院</t>
  </si>
  <si>
    <t>吴兢</t>
  </si>
  <si>
    <t>102426708627</t>
  </si>
  <si>
    <t>巴东县人民检察院</t>
  </si>
  <si>
    <t>王涵</t>
  </si>
  <si>
    <t>102423506406</t>
  </si>
  <si>
    <t>北京化工大学</t>
  </si>
  <si>
    <t>102421710422</t>
  </si>
  <si>
    <t>金果坪乡人民政府</t>
  </si>
  <si>
    <t>熊吉林</t>
  </si>
  <si>
    <t>102425405713</t>
  </si>
  <si>
    <t>马武阳</t>
  </si>
  <si>
    <t>102426406421</t>
  </si>
  <si>
    <t>向贤珍</t>
  </si>
  <si>
    <t>102425301730</t>
  </si>
  <si>
    <t>湖北省潜江市高石碑一中</t>
  </si>
  <si>
    <t>杨欣梦</t>
  </si>
  <si>
    <t>102421206826</t>
  </si>
  <si>
    <t>宣恩县人民检察院</t>
  </si>
  <si>
    <t>孙宇</t>
  </si>
  <si>
    <t>102425515011</t>
  </si>
  <si>
    <t>田诗文</t>
  </si>
  <si>
    <t>102421902926</t>
  </si>
  <si>
    <t>咸丰县运管所</t>
  </si>
  <si>
    <t>来凤县人民检察院</t>
  </si>
  <si>
    <t>蒲芹彦</t>
  </si>
  <si>
    <t>102422107621</t>
  </si>
  <si>
    <t>孙伟</t>
  </si>
  <si>
    <t>102424401320</t>
  </si>
  <si>
    <t>英德深圳环保科技有限公司</t>
  </si>
  <si>
    <t>利川市人民检察院</t>
  </si>
  <si>
    <t>孙海燕</t>
  </si>
  <si>
    <t>102426805424</t>
  </si>
  <si>
    <t>利川市公共资源交易中心</t>
  </si>
  <si>
    <t>牟莉</t>
  </si>
  <si>
    <t>102425100912</t>
  </si>
  <si>
    <t>周青松</t>
  </si>
  <si>
    <t>102423704319</t>
  </si>
  <si>
    <t>郑琛</t>
  </si>
  <si>
    <t>102424402310</t>
  </si>
  <si>
    <t>湖北广润律师事务所</t>
  </si>
  <si>
    <t>鹤峰县人民检察院</t>
  </si>
  <si>
    <t>赵丹</t>
  </si>
  <si>
    <t>102421503513</t>
  </si>
  <si>
    <t>游忠华</t>
  </si>
  <si>
    <t>102424200526</t>
  </si>
  <si>
    <t>随州市人民检察院</t>
  </si>
  <si>
    <t>肖哲西</t>
  </si>
  <si>
    <t>102420106620</t>
  </si>
  <si>
    <t>湖北省广水市法院</t>
  </si>
  <si>
    <t>广水市人民检察院</t>
  </si>
  <si>
    <t>向博</t>
  </si>
  <si>
    <t>102426201311</t>
  </si>
  <si>
    <t>河南省信阳市罗山县楠杆镇人民政府</t>
  </si>
  <si>
    <t>黄秋</t>
  </si>
  <si>
    <t>102426809404</t>
  </si>
  <si>
    <t>金鑫</t>
  </si>
  <si>
    <t>102426803828</t>
  </si>
  <si>
    <t>湖北随州时代英语</t>
  </si>
  <si>
    <t>随州市曾都区人民检察院</t>
  </si>
  <si>
    <t>张雅淇</t>
  </si>
  <si>
    <t>西北政法大学</t>
  </si>
  <si>
    <t>湘潭大学</t>
  </si>
  <si>
    <t>广东财经大学</t>
  </si>
  <si>
    <t>河南财经政法大学</t>
  </si>
  <si>
    <t>沈阳理工大学</t>
  </si>
  <si>
    <t>天津工业大学</t>
  </si>
  <si>
    <t>武汉市华中师范大学汉口学院</t>
  </si>
  <si>
    <t>广西师范大学</t>
  </si>
  <si>
    <t>河南师范大学</t>
  </si>
  <si>
    <t>齐鲁工业大学</t>
  </si>
  <si>
    <t>赣南师范大学</t>
  </si>
  <si>
    <t>西南民族大学</t>
  </si>
  <si>
    <t>黑龙江大学</t>
  </si>
  <si>
    <t>湖南商学院</t>
  </si>
  <si>
    <t>江苏警官学院</t>
  </si>
  <si>
    <t>中国劳动关系学院</t>
  </si>
  <si>
    <t>温州大学</t>
  </si>
  <si>
    <t>甘肃政法学院</t>
  </si>
  <si>
    <t>陕西科技大学</t>
  </si>
  <si>
    <t>天津财经大学</t>
  </si>
  <si>
    <t>江西财经大学</t>
  </si>
  <si>
    <t>河南警察学院</t>
  </si>
  <si>
    <t>上海对外经贸大学</t>
  </si>
  <si>
    <t>青海民族大学</t>
  </si>
  <si>
    <t>太原工业学院</t>
  </si>
  <si>
    <t>贵州师范大学</t>
  </si>
  <si>
    <t>浙江师范大学</t>
  </si>
  <si>
    <t>河南大学民生学院</t>
  </si>
  <si>
    <t>江西农业大学</t>
  </si>
  <si>
    <t>102425602221</t>
  </si>
  <si>
    <t>102422007208</t>
  </si>
  <si>
    <t>彭琪</t>
  </si>
  <si>
    <t>102425200506</t>
  </si>
  <si>
    <t>随州农商银行</t>
  </si>
  <si>
    <t>神农架林区人民检察院</t>
  </si>
  <si>
    <t>贾宙</t>
  </si>
  <si>
    <t>102420109717</t>
  </si>
  <si>
    <t>西安交通大学</t>
  </si>
  <si>
    <t>李勇</t>
  </si>
  <si>
    <t>102421508223</t>
  </si>
  <si>
    <t>潜江市人民检察院</t>
  </si>
  <si>
    <t>金晓杰</t>
  </si>
  <si>
    <t>102423502317</t>
  </si>
  <si>
    <t>招录机关</t>
  </si>
  <si>
    <t>招录职位</t>
  </si>
  <si>
    <t>职位代码</t>
  </si>
  <si>
    <t>姓名</t>
  </si>
  <si>
    <t>准考证号</t>
  </si>
  <si>
    <t>申论</t>
  </si>
  <si>
    <t>工作单位</t>
  </si>
  <si>
    <t>检察官助理（民事行政检察）</t>
  </si>
  <si>
    <t>湖南大学</t>
  </si>
  <si>
    <t>中南财经政法大学</t>
  </si>
  <si>
    <t>无</t>
  </si>
  <si>
    <t>武汉大学</t>
  </si>
  <si>
    <t>华中科技大学</t>
  </si>
  <si>
    <t>黄石市人民检察院</t>
  </si>
  <si>
    <t>检察官助理（刑事执行检察）</t>
  </si>
  <si>
    <t>安陆市人民检察院</t>
  </si>
  <si>
    <t>华中师范大学</t>
  </si>
  <si>
    <t>武汉市黄陂区人民检察院</t>
  </si>
  <si>
    <t>湖北警官学院</t>
  </si>
  <si>
    <t>湖北省人民检察院汉江分院</t>
  </si>
  <si>
    <t>检察官助理（刑事检察)</t>
  </si>
  <si>
    <t>张旭</t>
  </si>
  <si>
    <t>102424408201</t>
  </si>
  <si>
    <t>湖北省十堰市郧阳区人民政府法制办公室</t>
  </si>
  <si>
    <t>武汉理工大学</t>
  </si>
  <si>
    <t>检察官助理(刑事执行检察)</t>
  </si>
  <si>
    <t>武汉纺织大学</t>
  </si>
  <si>
    <t>仙桃市人民检察院</t>
  </si>
  <si>
    <t>湖北经济学院</t>
  </si>
  <si>
    <t>武汉市人民检察院</t>
  </si>
  <si>
    <t>检察官助理(刑事检察)</t>
  </si>
  <si>
    <t>赵亚男</t>
  </si>
  <si>
    <t>102425808424</t>
  </si>
  <si>
    <t>郏县司法局</t>
  </si>
  <si>
    <t>闵茜</t>
  </si>
  <si>
    <t>102424618915</t>
  </si>
  <si>
    <t>武汉市江岸区人民检察院公诉科</t>
  </si>
  <si>
    <t>武汉市江汉区人民检察院</t>
  </si>
  <si>
    <t>郑州大学</t>
  </si>
  <si>
    <t>杜晖</t>
  </si>
  <si>
    <t>102424408611</t>
  </si>
  <si>
    <t>中南民族大学</t>
  </si>
  <si>
    <t>文睿</t>
  </si>
  <si>
    <t>102423701622</t>
  </si>
  <si>
    <t>湖北省武汉市江汉区人民检察院</t>
  </si>
  <si>
    <t>张婷</t>
  </si>
  <si>
    <t>武汉经济技术开发区人民检察院</t>
  </si>
  <si>
    <t>西南政法大学</t>
  </si>
  <si>
    <t>周云</t>
  </si>
  <si>
    <t>102420704212</t>
  </si>
  <si>
    <t>湖北华图</t>
  </si>
  <si>
    <t>王默</t>
  </si>
  <si>
    <t>102425509517</t>
  </si>
  <si>
    <t>武汉经济技术开发区（汉南区）组织部</t>
  </si>
  <si>
    <t>武汉市经济技术开发区人民检察院</t>
  </si>
  <si>
    <t>检察官助理(诉讼监督)</t>
  </si>
  <si>
    <t>唐怡然</t>
  </si>
  <si>
    <t>102426409016</t>
  </si>
  <si>
    <t>兰州大学</t>
  </si>
  <si>
    <t>张慧琦</t>
  </si>
  <si>
    <t>102421204703</t>
  </si>
  <si>
    <t>武汉市城郊地区人民检察院</t>
  </si>
  <si>
    <t>李君</t>
  </si>
  <si>
    <t>102421505916</t>
  </si>
  <si>
    <t>广西大学</t>
  </si>
  <si>
    <t>夏亚文</t>
  </si>
  <si>
    <t>102423421426</t>
  </si>
  <si>
    <t>胡婧琳</t>
  </si>
  <si>
    <t>102421508808</t>
  </si>
  <si>
    <t>江汉大学</t>
  </si>
  <si>
    <t>湖北大学</t>
  </si>
  <si>
    <t>杨柳</t>
  </si>
  <si>
    <t>102422612020</t>
  </si>
  <si>
    <t>罗舒丹</t>
  </si>
  <si>
    <t>102421508616</t>
  </si>
  <si>
    <t>张莹</t>
  </si>
  <si>
    <t>102426804412</t>
  </si>
  <si>
    <t>武汉学院</t>
  </si>
  <si>
    <t>武汉市江岸区人民检察院</t>
  </si>
  <si>
    <t>刘乐乐</t>
  </si>
  <si>
    <t>102420108927</t>
  </si>
  <si>
    <t>葛琴</t>
  </si>
  <si>
    <t>102426303120</t>
  </si>
  <si>
    <t>云南大学</t>
  </si>
  <si>
    <t>吴相岩</t>
  </si>
  <si>
    <t>102420107318</t>
  </si>
  <si>
    <t>辽宁大学</t>
  </si>
  <si>
    <t>胡夏清</t>
  </si>
  <si>
    <t>102421502620</t>
  </si>
  <si>
    <t>陈贞</t>
  </si>
  <si>
    <t>102422607224</t>
  </si>
  <si>
    <t>周殷</t>
  </si>
  <si>
    <t>102424203505</t>
  </si>
  <si>
    <t>李璐</t>
  </si>
  <si>
    <t>102423621922</t>
  </si>
  <si>
    <t>王艺博</t>
  </si>
  <si>
    <t>102423703621</t>
  </si>
  <si>
    <t>河南益仟律师事务所</t>
  </si>
  <si>
    <t>西南财经大学</t>
  </si>
  <si>
    <t>冯畅</t>
  </si>
  <si>
    <t>102423506209</t>
  </si>
  <si>
    <t>秦开芳</t>
  </si>
  <si>
    <t>102426301525</t>
  </si>
  <si>
    <t>王冰寒</t>
  </si>
  <si>
    <t>102424405914</t>
  </si>
  <si>
    <t>海南大学</t>
  </si>
  <si>
    <t>马欣</t>
  </si>
  <si>
    <t>102423504315</t>
  </si>
  <si>
    <t>李红梅</t>
  </si>
  <si>
    <t>102425705213</t>
  </si>
  <si>
    <t>武汉东湖新技术开发区人民法院</t>
  </si>
  <si>
    <t>郝巧会</t>
  </si>
  <si>
    <t>102420113726</t>
  </si>
  <si>
    <t>湖北民族学院</t>
  </si>
  <si>
    <t>武汉市硚口区人民检察院</t>
  </si>
  <si>
    <t>吕一竹</t>
  </si>
  <si>
    <t>102421508807</t>
  </si>
  <si>
    <t>湖北今天律师事务所</t>
  </si>
  <si>
    <t>袁星</t>
  </si>
  <si>
    <t>102424005416</t>
  </si>
  <si>
    <t>中核建材有限公司</t>
  </si>
  <si>
    <t>赵雅宁</t>
  </si>
  <si>
    <t>102421811401</t>
  </si>
  <si>
    <t>桂雨</t>
  </si>
  <si>
    <t>102422611227</t>
  </si>
  <si>
    <t>代诗卉</t>
  </si>
  <si>
    <t>102424304604</t>
  </si>
  <si>
    <t>贺智恒</t>
  </si>
  <si>
    <t>102423419430</t>
  </si>
  <si>
    <t>彭强</t>
  </si>
  <si>
    <t>102426406522</t>
  </si>
  <si>
    <t>湖北大学知行学院</t>
  </si>
  <si>
    <t>武汉市武昌区人民检察院</t>
  </si>
  <si>
    <t>徐槚</t>
  </si>
  <si>
    <t>102425916401</t>
  </si>
  <si>
    <t>付静</t>
  </si>
  <si>
    <t>102426700111</t>
  </si>
  <si>
    <t>湖北省上市公司协会</t>
  </si>
  <si>
    <t>武汉市汉阳区人民检察院</t>
  </si>
  <si>
    <t>张佳婵</t>
  </si>
  <si>
    <t>102423001312</t>
  </si>
  <si>
    <t>武汉科技大学城市学院</t>
  </si>
  <si>
    <t>刘蓉</t>
  </si>
  <si>
    <t>102421605202</t>
  </si>
  <si>
    <t>上海大学</t>
  </si>
  <si>
    <t>曹梦琪</t>
  </si>
  <si>
    <t>102423703518</t>
  </si>
  <si>
    <t>刘焱冰</t>
  </si>
  <si>
    <t>102426812215</t>
  </si>
  <si>
    <t>李丹</t>
  </si>
  <si>
    <t>102424406305</t>
  </si>
  <si>
    <t>江汉大学文理学院</t>
  </si>
  <si>
    <t>洪山区发展和改革委员会</t>
  </si>
  <si>
    <t>盛玉竹</t>
  </si>
  <si>
    <t>102421206930</t>
  </si>
  <si>
    <t>武汉市洪山区人民检察院</t>
  </si>
  <si>
    <t>刘军</t>
  </si>
  <si>
    <t>102421509326</t>
  </si>
  <si>
    <t>熊亮</t>
  </si>
  <si>
    <t>102426300505</t>
  </si>
  <si>
    <t>中信建投证券武汉中北路营业部</t>
  </si>
  <si>
    <t>三峡大学</t>
  </si>
  <si>
    <t>恩施市人民检察院</t>
  </si>
  <si>
    <t>陈智广</t>
  </si>
  <si>
    <t>102425810615</t>
  </si>
  <si>
    <t>湖北工程学院新技术学院</t>
  </si>
  <si>
    <t>易柔池</t>
  </si>
  <si>
    <t>102424704009</t>
  </si>
  <si>
    <t>武汉市青山区人民检察院</t>
  </si>
  <si>
    <t>谢蕾</t>
  </si>
  <si>
    <t>102421409125</t>
  </si>
  <si>
    <t>武汉东湖学院</t>
  </si>
  <si>
    <t>天门市人民检察院</t>
  </si>
  <si>
    <t>刘朋</t>
  </si>
  <si>
    <t>102421506226</t>
  </si>
  <si>
    <t>中铁交通投资集团有限公司</t>
  </si>
  <si>
    <t>宜昌市夷陵区人民检察院</t>
  </si>
  <si>
    <t>武汉市东西湖区人民检察院</t>
  </si>
  <si>
    <t>徐麟</t>
  </si>
  <si>
    <t>102423109005</t>
  </si>
  <si>
    <t>武汉市东西湖区劳动人事争议仲裁委员会</t>
  </si>
  <si>
    <t>文华学院</t>
  </si>
  <si>
    <t>宋嘉璇</t>
  </si>
  <si>
    <t>102425705209</t>
  </si>
  <si>
    <t>马赛</t>
  </si>
  <si>
    <t>102421603306</t>
  </si>
  <si>
    <t>湖北文理学院</t>
  </si>
  <si>
    <t>武汉市江夏区人民检察院</t>
  </si>
  <si>
    <t>刘怀川</t>
  </si>
  <si>
    <t>102425400818</t>
  </si>
  <si>
    <t>彭紫薇</t>
  </si>
  <si>
    <t>102421509629</t>
  </si>
  <si>
    <t>湖北维力律师事务所</t>
  </si>
  <si>
    <t>武汉工程大学</t>
  </si>
  <si>
    <t>胡慧莉</t>
  </si>
  <si>
    <t>102426607227</t>
  </si>
  <si>
    <t>舒欢</t>
  </si>
  <si>
    <t>102420603921</t>
  </si>
  <si>
    <t>湖南师范大学</t>
  </si>
  <si>
    <t>武汉市蔡甸区人民检察院</t>
  </si>
  <si>
    <t>李双</t>
  </si>
  <si>
    <t>102421605108</t>
  </si>
  <si>
    <t>东风汽车财务有限公司</t>
  </si>
  <si>
    <t>方锦锦</t>
  </si>
  <si>
    <t>102421403026</t>
  </si>
  <si>
    <t>湖北晨丰律师事务所</t>
  </si>
  <si>
    <t>姚希</t>
  </si>
  <si>
    <t>102420807527</t>
  </si>
  <si>
    <t>宋翠翠</t>
  </si>
  <si>
    <t>102424513109</t>
  </si>
  <si>
    <t>黄雅美</t>
  </si>
  <si>
    <t>102421603718</t>
  </si>
  <si>
    <t>彭蓉</t>
  </si>
  <si>
    <t>102424706418</t>
  </si>
  <si>
    <t>武汉市洪山区城市管理委员会质量检查站</t>
  </si>
  <si>
    <t>何建平</t>
  </si>
  <si>
    <t>102425405526</t>
  </si>
  <si>
    <t>李怡星</t>
  </si>
  <si>
    <t>102423611824</t>
  </si>
  <si>
    <t>湖北人言律师事务所</t>
  </si>
  <si>
    <t>黄冈师范学院</t>
  </si>
  <si>
    <t>武汉市汉南区人民检察院</t>
  </si>
  <si>
    <t>郭亚</t>
  </si>
  <si>
    <t>102425509703</t>
  </si>
  <si>
    <t>黄莉蓉</t>
  </si>
  <si>
    <t>102425400330</t>
  </si>
  <si>
    <t>武汉三镇实业房地产开发有限责任公司</t>
  </si>
  <si>
    <t>邹燕</t>
  </si>
  <si>
    <t>102426211720</t>
  </si>
  <si>
    <t>信阳市浉河区困难职工帮扶中心</t>
  </si>
  <si>
    <t>黄漫琳</t>
  </si>
  <si>
    <t>102426710805</t>
  </si>
  <si>
    <t>黄玉英</t>
  </si>
  <si>
    <t>102426201204</t>
  </si>
  <si>
    <t>陈琛</t>
  </si>
  <si>
    <t>102425705002</t>
  </si>
  <si>
    <t>湖北博观律师事务所</t>
  </si>
  <si>
    <t>殷婷</t>
  </si>
  <si>
    <t>102424406318</t>
  </si>
  <si>
    <t>湖北维思德律师事务所</t>
  </si>
  <si>
    <t>牛国栋</t>
  </si>
  <si>
    <t>102426806422</t>
  </si>
  <si>
    <t>闫奕铭</t>
  </si>
  <si>
    <t>102423000127</t>
  </si>
  <si>
    <t>湖北天明律师事务所</t>
  </si>
  <si>
    <t>董妙</t>
  </si>
  <si>
    <t>102420601901</t>
  </si>
  <si>
    <t>武昌首义学院</t>
  </si>
  <si>
    <t>武汉市新洲区人民检察院</t>
  </si>
  <si>
    <t>李墨园</t>
  </si>
  <si>
    <t>102422606912</t>
  </si>
  <si>
    <t>重庆大学</t>
  </si>
  <si>
    <t>中国建设银行武汉新洲支行</t>
  </si>
  <si>
    <t>王亮</t>
  </si>
  <si>
    <t>102421402206</t>
  </si>
  <si>
    <t>湖北扶轮律师事务所</t>
  </si>
  <si>
    <t>宜昌市人民检察院</t>
  </si>
  <si>
    <t>湖北师范大学文理学院</t>
  </si>
  <si>
    <t>大冶市人民检察院</t>
  </si>
  <si>
    <t>彭佳</t>
  </si>
  <si>
    <t>102426802728</t>
  </si>
  <si>
    <t>大冶市人民法院</t>
  </si>
  <si>
    <t>黄石市黄石港区人民检察院</t>
  </si>
  <si>
    <t>黄石市西塞山区人民检察院</t>
  </si>
  <si>
    <t>王昌昌</t>
  </si>
  <si>
    <t>102420603521</t>
  </si>
  <si>
    <t>武汉工商学院</t>
  </si>
  <si>
    <t>十堰市人民检察院</t>
  </si>
  <si>
    <t>方林</t>
  </si>
  <si>
    <t>102421408702</t>
  </si>
  <si>
    <t>湖北汽车工业学院</t>
  </si>
  <si>
    <t>十堰市郧阳区白浪镇人民政府</t>
  </si>
  <si>
    <t>朱昭臣</t>
  </si>
  <si>
    <t>102423106905</t>
  </si>
  <si>
    <t>湖北省十堰市茅箭区大川镇人民政府</t>
  </si>
  <si>
    <t>张链</t>
  </si>
  <si>
    <t>102424411306</t>
  </si>
  <si>
    <t>四川大学</t>
  </si>
  <si>
    <t>湖北省房县人民法院</t>
  </si>
  <si>
    <t>秦科</t>
  </si>
  <si>
    <t>102426900218</t>
  </si>
  <si>
    <t>竹山县人民法院</t>
  </si>
  <si>
    <t>郧西县人民检察院</t>
  </si>
  <si>
    <t>长江大学</t>
  </si>
  <si>
    <t>十堰市茅箭区人民检察院</t>
  </si>
  <si>
    <t>焦小雨</t>
  </si>
  <si>
    <t>102422303714</t>
  </si>
  <si>
    <t>董润生</t>
  </si>
  <si>
    <t>102424617720</t>
  </si>
  <si>
    <t>十堰市道路运输管理局</t>
  </si>
  <si>
    <t>雷涵翔</t>
  </si>
  <si>
    <t>102425512307</t>
  </si>
  <si>
    <t>十堰市张湾区人民检察院</t>
  </si>
  <si>
    <t>赵霖</t>
  </si>
  <si>
    <t>102423619716</t>
  </si>
  <si>
    <t>十堰市郧阳区人民检察院</t>
  </si>
  <si>
    <t>熊瑛</t>
  </si>
  <si>
    <t>102421900811</t>
  </si>
  <si>
    <t>湖北师范大学</t>
  </si>
  <si>
    <t>十堰市竹山县国土资源局</t>
  </si>
  <si>
    <t>陈开潮</t>
  </si>
  <si>
    <t>102424701421</t>
  </si>
  <si>
    <t>罗涛</t>
  </si>
  <si>
    <t>102424901423</t>
  </si>
  <si>
    <t>十堰市郧阳区安阳镇大柏树村</t>
  </si>
  <si>
    <t>竹溪县人民检察院</t>
  </si>
  <si>
    <t>刘程程</t>
  </si>
  <si>
    <t>102426809905</t>
  </si>
  <si>
    <t>湖北省竹溪县人民检察院</t>
  </si>
  <si>
    <t>房县人民检察院</t>
  </si>
  <si>
    <t>唐瑞</t>
  </si>
  <si>
    <t>102426301519</t>
  </si>
  <si>
    <t>丹江口市人民检察院</t>
  </si>
  <si>
    <t>费梓炀</t>
  </si>
  <si>
    <t>102423502718</t>
  </si>
  <si>
    <t>荆州市人民检察院</t>
  </si>
  <si>
    <t>张苗苗</t>
  </si>
  <si>
    <t>102423107624</t>
  </si>
  <si>
    <t>湖北省江陵县人民法院</t>
  </si>
  <si>
    <t>黄玲</t>
  </si>
  <si>
    <t>102423421628</t>
  </si>
  <si>
    <t>荆州市社会医疗保险管理局</t>
  </si>
  <si>
    <t>荆州市荆州区人民检察院</t>
  </si>
  <si>
    <t>夏薇薇</t>
  </si>
  <si>
    <t>102423105723</t>
  </si>
  <si>
    <t>荆州市工商行政管理局荆州区分局</t>
  </si>
  <si>
    <t>荆州市沙市区人民检察院</t>
  </si>
  <si>
    <t>石志强</t>
  </si>
  <si>
    <t>102422610615</t>
  </si>
  <si>
    <t>武汉好易融互联网信息服务有限公司</t>
  </si>
  <si>
    <t>湖北经济学院法商学院</t>
  </si>
  <si>
    <t>洪湖市人民检察院</t>
  </si>
  <si>
    <t>定银</t>
  </si>
  <si>
    <t>102424004621</t>
  </si>
  <si>
    <t>湖北山河律师事务所</t>
  </si>
  <si>
    <t>揭梦林</t>
  </si>
  <si>
    <t>102425408202</t>
  </si>
  <si>
    <t>湖北三立律师事务所</t>
  </si>
  <si>
    <t>姚明芳</t>
  </si>
  <si>
    <t>102424618807</t>
  </si>
  <si>
    <t>宜都市人民检察院</t>
  </si>
  <si>
    <t>朱向洲</t>
  </si>
  <si>
    <t>102423618324</t>
  </si>
  <si>
    <t>宜都市人力资源和社会保障局</t>
  </si>
  <si>
    <t>远安县人民检察院</t>
  </si>
  <si>
    <t>熊瑶</t>
  </si>
  <si>
    <t>102423316224</t>
  </si>
  <si>
    <t>兴山县人民检察院</t>
  </si>
  <si>
    <t>董君一</t>
  </si>
  <si>
    <t>102420107101</t>
  </si>
  <si>
    <t>刘洧洧</t>
  </si>
  <si>
    <t>102420106207</t>
  </si>
  <si>
    <t>湖北省宜昌市夷陵区交通局</t>
  </si>
  <si>
    <t>胡颖洁</t>
  </si>
  <si>
    <t>102426301815</t>
  </si>
  <si>
    <t>秭归县人民检察院</t>
  </si>
  <si>
    <t>张甜甜</t>
  </si>
  <si>
    <t>102421900907</t>
  </si>
  <si>
    <t>赵圆晶</t>
  </si>
  <si>
    <t>102423616908</t>
  </si>
  <si>
    <t>湖北民族学院科技学院</t>
  </si>
  <si>
    <t>宜昌市嘉禾置业有限公司</t>
  </si>
  <si>
    <t>韩秀</t>
  </si>
  <si>
    <t>102424006029</t>
  </si>
  <si>
    <t>三峡大学科技学院</t>
  </si>
  <si>
    <t>陈琦</t>
  </si>
  <si>
    <t>102421505829</t>
  </si>
  <si>
    <t>常建山</t>
  </si>
  <si>
    <t>102420115330</t>
  </si>
  <si>
    <t>王子龙</t>
  </si>
  <si>
    <t>102425600902</t>
  </si>
  <si>
    <t>中信银行股份有限公司深圳分行</t>
  </si>
  <si>
    <t>长阳土家族自治县人民检察院</t>
  </si>
  <si>
    <t>李吉业</t>
  </si>
  <si>
    <t>102425809402</t>
  </si>
  <si>
    <t>上官诗洁</t>
  </si>
  <si>
    <t>102423701711</t>
  </si>
  <si>
    <t>田礼双</t>
  </si>
  <si>
    <t>102424706405</t>
  </si>
  <si>
    <t>五峰土家族自治县人民检察院</t>
  </si>
  <si>
    <t>雷伟</t>
  </si>
  <si>
    <t>102424111419</t>
  </si>
  <si>
    <t>深圳市诚则成房地产管理顾问有限公司</t>
  </si>
  <si>
    <t>胡春香</t>
  </si>
  <si>
    <t>102421603711</t>
  </si>
  <si>
    <t>湖北省长阳县榔坪镇乐园中学</t>
  </si>
  <si>
    <t>京山县人民检察院</t>
  </si>
  <si>
    <t>武昌理工学院</t>
  </si>
  <si>
    <t>李爽</t>
  </si>
  <si>
    <t>102424704417</t>
  </si>
  <si>
    <t>谢传真</t>
  </si>
  <si>
    <t>102421403917</t>
  </si>
  <si>
    <t>长江大学文理学院</t>
  </si>
  <si>
    <t>湖北凌枫律师事务所</t>
  </si>
  <si>
    <t>宜昌市西陵区人民检察院</t>
  </si>
  <si>
    <t>张金莲</t>
  </si>
  <si>
    <t>102423507418</t>
  </si>
  <si>
    <t>湖北瀛楚律师事务所</t>
  </si>
  <si>
    <t>宜昌市伍家岗区人民检察院</t>
  </si>
  <si>
    <t>李小俊</t>
  </si>
  <si>
    <t>102424310029</t>
  </si>
  <si>
    <t>巴东县人民法院</t>
  </si>
  <si>
    <t>宜昌市三峡坝区人民检察院</t>
  </si>
  <si>
    <t>赵宜</t>
  </si>
  <si>
    <t>102426800324</t>
  </si>
  <si>
    <t>河南省隆翔律师事务所</t>
  </si>
  <si>
    <t>李俊</t>
  </si>
  <si>
    <t>102425406622</t>
  </si>
  <si>
    <t>湖北三峡农村商业银行</t>
  </si>
  <si>
    <t>当阳市人民检察院</t>
  </si>
  <si>
    <t>宜昌市葛洲坝区人民检察院</t>
  </si>
  <si>
    <t>102426607615</t>
  </si>
  <si>
    <t>襄阳市人民检察院</t>
  </si>
  <si>
    <t>邹世军</t>
  </si>
  <si>
    <t>102422007014</t>
  </si>
  <si>
    <t>上海财经大学</t>
  </si>
  <si>
    <t>郑荣</t>
  </si>
  <si>
    <t>102426503528</t>
  </si>
  <si>
    <t>河南博正律师事务所</t>
  </si>
  <si>
    <t>刘攀</t>
  </si>
  <si>
    <t>102423002013</t>
  </si>
  <si>
    <t>湖北省南漳县人民检察院</t>
  </si>
  <si>
    <t>夏慧敏</t>
  </si>
  <si>
    <t>102423000507</t>
  </si>
  <si>
    <t>南漳县司法局</t>
  </si>
  <si>
    <t>襄阳市襄城区人民检察院</t>
  </si>
  <si>
    <t>李秀秀</t>
  </si>
  <si>
    <t>102426607313</t>
  </si>
  <si>
    <t>陈谷云</t>
  </si>
  <si>
    <t>102423313211</t>
  </si>
  <si>
    <t>襄阳市法律援助中心</t>
  </si>
  <si>
    <t>杨爽</t>
  </si>
  <si>
    <t>102425100515</t>
  </si>
  <si>
    <t>湖北省襄阳市襄城区人民检察院</t>
  </si>
  <si>
    <t>母润鑫</t>
  </si>
  <si>
    <t>102423615509</t>
  </si>
  <si>
    <t>襄阳市检察院</t>
  </si>
  <si>
    <t>耿晓萌</t>
  </si>
  <si>
    <t>102425404902</t>
  </si>
  <si>
    <t>湖北省襄阳市襄阳公证处</t>
  </si>
  <si>
    <t>枣阳市人民检察院</t>
  </si>
  <si>
    <t>叶茹茹</t>
  </si>
  <si>
    <t>102422612612</t>
  </si>
  <si>
    <t>湖北法正大律师事务所</t>
  </si>
  <si>
    <t>襄阳市襄州区人民检察院</t>
  </si>
  <si>
    <t>严红</t>
  </si>
  <si>
    <t>102426002707</t>
  </si>
  <si>
    <t>杨居源</t>
  </si>
  <si>
    <t>102426206010</t>
  </si>
  <si>
    <t>河南省雷鸣律师事务所</t>
  </si>
  <si>
    <t>襄阳市樊城区人民检察院</t>
  </si>
  <si>
    <t>胡颖</t>
  </si>
  <si>
    <t>102426209303</t>
  </si>
  <si>
    <t>南漳县人民检察院</t>
  </si>
  <si>
    <t>李欢</t>
  </si>
  <si>
    <t>102423106726</t>
  </si>
  <si>
    <t>湖北省老河口市人民检察院</t>
  </si>
  <si>
    <t>边静</t>
  </si>
  <si>
    <t>102422302727</t>
  </si>
  <si>
    <t>熊文彬</t>
  </si>
  <si>
    <t>102425402808</t>
  </si>
  <si>
    <t>宜城市人民检察院</t>
  </si>
  <si>
    <t>胡明洁</t>
  </si>
  <si>
    <t>102426801813</t>
  </si>
  <si>
    <t>宜城市劳动人事争议仲裁院</t>
  </si>
  <si>
    <t>程逢舒</t>
  </si>
  <si>
    <t>102422211518</t>
  </si>
  <si>
    <t>董凤婷</t>
  </si>
  <si>
    <t>102426000806</t>
  </si>
  <si>
    <t>保康县人民检察院</t>
  </si>
  <si>
    <t>雷阳阳</t>
  </si>
  <si>
    <t>102426506625</t>
  </si>
  <si>
    <t>荆门市人民检察院</t>
  </si>
  <si>
    <t>黄涛</t>
  </si>
  <si>
    <t>102425915011</t>
  </si>
  <si>
    <t>沙洋县人民检察院</t>
  </si>
  <si>
    <t>刘斯</t>
  </si>
  <si>
    <t>102423509024</t>
  </si>
  <si>
    <t>东宝区人民法院</t>
  </si>
  <si>
    <t>邱罚郎</t>
  </si>
  <si>
    <t>102421310820</t>
  </si>
  <si>
    <t>湖北省沙洋县人民法院</t>
  </si>
  <si>
    <t>吴露露</t>
  </si>
  <si>
    <t>102420115711</t>
  </si>
  <si>
    <t>广东格明律师事务所</t>
  </si>
  <si>
    <t>荆门市东宝区人民检察院</t>
  </si>
  <si>
    <t>张健玲</t>
  </si>
  <si>
    <t>102426209428</t>
  </si>
  <si>
    <t>周文洁</t>
  </si>
  <si>
    <t>102423209429</t>
  </si>
  <si>
    <t>刘群薇</t>
  </si>
  <si>
    <t>102424009117</t>
  </si>
  <si>
    <t>荆门市创新创业服务局</t>
  </si>
  <si>
    <t>李润东</t>
  </si>
  <si>
    <t>102426700226</t>
  </si>
  <si>
    <t>荆门市掇刀区人民检察院</t>
  </si>
  <si>
    <t>102424412803</t>
  </si>
  <si>
    <t>鄂州市人民检察院</t>
  </si>
  <si>
    <t>邵飞</t>
  </si>
  <si>
    <t>102426003413</t>
  </si>
  <si>
    <t>中国银行鄂州分行</t>
  </si>
  <si>
    <t>胡晓</t>
  </si>
  <si>
    <t>102422306123</t>
  </si>
  <si>
    <t>黄梅县烟草专卖局</t>
  </si>
  <si>
    <t>鄂州市鄂城区人民检察院</t>
  </si>
  <si>
    <t>邓媛</t>
  </si>
  <si>
    <t>102420118723</t>
  </si>
  <si>
    <t>别雪梅</t>
  </si>
  <si>
    <t>102421102523</t>
  </si>
  <si>
    <t>黄思</t>
  </si>
  <si>
    <t>102422610206</t>
  </si>
  <si>
    <t>叶萌</t>
  </si>
  <si>
    <t>102421707721</t>
  </si>
  <si>
    <t>张慧容</t>
  </si>
  <si>
    <t>102423611516</t>
  </si>
  <si>
    <t>梁双星</t>
  </si>
  <si>
    <t>102424200530</t>
  </si>
  <si>
    <t>代津津</t>
  </si>
  <si>
    <t>青海师范大学</t>
  </si>
  <si>
    <t>102426301804</t>
  </si>
  <si>
    <t>102423421330</t>
  </si>
  <si>
    <t>杨旸</t>
  </si>
  <si>
    <t>102426805927</t>
  </si>
  <si>
    <t>薛灿</t>
  </si>
  <si>
    <t>102425403301</t>
  </si>
  <si>
    <t>刘成</t>
  </si>
  <si>
    <t>102421404229</t>
  </si>
  <si>
    <t>杨锦煜</t>
  </si>
  <si>
    <t>河北经贸大学</t>
  </si>
  <si>
    <t>102424203601</t>
  </si>
  <si>
    <t>江然</t>
  </si>
  <si>
    <t>102060202415</t>
  </si>
  <si>
    <t>李凯</t>
  </si>
  <si>
    <t>102424407610</t>
  </si>
  <si>
    <t>雷雨</t>
  </si>
  <si>
    <t>102426002626</t>
  </si>
  <si>
    <t>康鹏亮</t>
  </si>
  <si>
    <t>102424407726</t>
  </si>
  <si>
    <t>张玉斌</t>
  </si>
  <si>
    <t>102424408207</t>
  </si>
  <si>
    <t>冯晟铭</t>
  </si>
  <si>
    <t>102420704203</t>
  </si>
  <si>
    <t>102426702523</t>
  </si>
  <si>
    <t>性别</t>
  </si>
  <si>
    <t>招考人数</t>
  </si>
  <si>
    <t>毕业院校   名称</t>
  </si>
  <si>
    <t>行测</t>
  </si>
  <si>
    <t>折算分</t>
  </si>
  <si>
    <t>面试分数</t>
  </si>
  <si>
    <t>综合分数</t>
  </si>
  <si>
    <t>笔试</t>
  </si>
  <si>
    <t>成绩排名</t>
  </si>
  <si>
    <t>魏莉</t>
  </si>
  <si>
    <t>102426506313</t>
  </si>
  <si>
    <t>安阳相州农商银行</t>
  </si>
  <si>
    <t>熊思娟</t>
  </si>
  <si>
    <t>102422610101</t>
  </si>
  <si>
    <t>沈阳工业大学</t>
  </si>
  <si>
    <t>潜江市委政法委</t>
  </si>
  <si>
    <t>崔红霞</t>
  </si>
  <si>
    <t>102424701712</t>
  </si>
  <si>
    <t>备注</t>
  </si>
  <si>
    <t>湖北省人民检察院</t>
  </si>
  <si>
    <t>柯抗</t>
  </si>
  <si>
    <t>102424200810</t>
  </si>
  <si>
    <t>中共十堰市委宣传部</t>
  </si>
  <si>
    <t>102421811523</t>
  </si>
  <si>
    <t>鄂州市人大常委会</t>
  </si>
  <si>
    <t>检察官助理（刑事检察）</t>
  </si>
  <si>
    <t>赵佩佩</t>
  </si>
  <si>
    <t>102422107827</t>
  </si>
  <si>
    <t>扬州市国土资源局开发区分局</t>
  </si>
  <si>
    <t>朱斌</t>
  </si>
  <si>
    <t>102423210620</t>
  </si>
  <si>
    <t>湖南省株洲市人民检察院</t>
  </si>
  <si>
    <t>102427105427</t>
  </si>
  <si>
    <t>许泉</t>
  </si>
  <si>
    <t>102424402613</t>
  </si>
  <si>
    <t>黄成昊</t>
  </si>
  <si>
    <t>102424901728</t>
  </si>
  <si>
    <t>李鸿</t>
  </si>
  <si>
    <t>102424003921</t>
  </si>
  <si>
    <t>潜江市检察院</t>
  </si>
  <si>
    <t>朱力军</t>
  </si>
  <si>
    <t>102421100327</t>
  </si>
  <si>
    <t>阳新县人民检察院</t>
  </si>
  <si>
    <t>陈金珊</t>
  </si>
  <si>
    <t>102421507009</t>
  </si>
  <si>
    <t>附件</t>
  </si>
  <si>
    <t>女</t>
  </si>
  <si>
    <t>石又旭</t>
  </si>
  <si>
    <t>广东警官  学院</t>
  </si>
  <si>
    <t>中国人民  大学</t>
  </si>
  <si>
    <t>男</t>
  </si>
  <si>
    <t>郑威</t>
  </si>
  <si>
    <t>宁波大学</t>
  </si>
  <si>
    <t>黄冈市人民检察院</t>
  </si>
  <si>
    <t>枝江市人民法院</t>
  </si>
  <si>
    <t>武汉经济技术开发区人民检察院</t>
  </si>
  <si>
    <t>武汉市经济技术开发区人民检察院</t>
  </si>
  <si>
    <t>男</t>
  </si>
  <si>
    <t>女</t>
  </si>
  <si>
    <t>程露</t>
  </si>
  <si>
    <t>湖北众勤律师事务所</t>
  </si>
  <si>
    <t>无</t>
  </si>
  <si>
    <t>王宇</t>
  </si>
  <si>
    <t>宜都市人民法院</t>
  </si>
  <si>
    <t>谌敏慧</t>
  </si>
  <si>
    <t>湖北中品律师事务所</t>
  </si>
  <si>
    <t>湖北豪邦律师事务所</t>
  </si>
  <si>
    <t>武汉市汉阳区人民检察院</t>
  </si>
  <si>
    <t>云南警官学院</t>
  </si>
  <si>
    <t>中原工学院</t>
  </si>
  <si>
    <t>曾涛</t>
  </si>
  <si>
    <t>湖北今天律师事务所</t>
  </si>
  <si>
    <t>山东交通学院</t>
  </si>
  <si>
    <t>冉旺</t>
  </si>
  <si>
    <t>湖北大学</t>
  </si>
  <si>
    <t>湖北省襄阳市襄城区王福口社区居委会</t>
  </si>
  <si>
    <t>湖北省宜昌市道路运输管理局</t>
  </si>
  <si>
    <t>广东国鼎律师事务所</t>
  </si>
  <si>
    <t>天门市财政局</t>
  </si>
  <si>
    <t>湖北省检察机关2017年度公务员考试录用检察官助理拟录用人员公示名单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</si>
</sst>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sz val="12"/>
      <name val="宋体"/>
      <family val="0"/>
    </font>
    <font>
      <sz val="10"/>
      <name val="方正黑体"/>
      <family val="4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0"/>
    </font>
    <font>
      <sz val="10"/>
      <color indexed="10"/>
      <name val="宋体"/>
      <family val="0"/>
    </font>
    <font>
      <sz val="22"/>
      <color indexed="10"/>
      <name val="方正小标宋简体"/>
      <family val="0"/>
    </font>
    <font>
      <sz val="20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wrapText="1"/>
    </xf>
    <xf numFmtId="49" fontId="0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quotePrefix="1">
      <alignment horizontal="center" vertical="center" wrapText="1"/>
    </xf>
    <xf numFmtId="0" fontId="0" fillId="0" borderId="0" xfId="0" applyNumberFormat="1" applyFont="1" applyBorder="1" applyAlignment="1" quotePrefix="1">
      <alignment horizontal="center" wrapText="1"/>
    </xf>
    <xf numFmtId="49" fontId="0" fillId="0" borderId="0" xfId="0" applyNumberFormat="1" applyFont="1" applyBorder="1" applyAlignment="1" quotePrefix="1">
      <alignment horizontal="center" vertical="center" wrapText="1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wrapText="1"/>
    </xf>
    <xf numFmtId="49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4" xfId="0" applyNumberFormat="1" applyFont="1" applyBorder="1" applyAlignment="1" quotePrefix="1">
      <alignment horizontal="center" vertical="center" wrapText="1"/>
    </xf>
    <xf numFmtId="0" fontId="2" fillId="0" borderId="15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2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3"/>
  <sheetViews>
    <sheetView tabSelected="1" zoomScalePageLayoutView="0" workbookViewId="0" topLeftCell="A238">
      <selection activeCell="S242" sqref="S242"/>
    </sheetView>
  </sheetViews>
  <sheetFormatPr defaultColWidth="9.140625" defaultRowHeight="12"/>
  <cols>
    <col min="1" max="1" width="11.421875" style="27" customWidth="1"/>
    <col min="2" max="2" width="11.57421875" style="25" customWidth="1"/>
    <col min="3" max="3" width="11.140625" style="29" customWidth="1"/>
    <col min="4" max="4" width="5.28125" style="4" customWidth="1"/>
    <col min="5" max="5" width="5.28125" style="32" customWidth="1"/>
    <col min="6" max="6" width="6.8515625" style="4" customWidth="1"/>
    <col min="7" max="7" width="4.28125" style="4" customWidth="1"/>
    <col min="8" max="8" width="6.8515625" style="5" customWidth="1"/>
    <col min="9" max="10" width="6.421875" style="8" customWidth="1"/>
    <col min="11" max="11" width="8.8515625" style="8" customWidth="1"/>
    <col min="12" max="12" width="8.8515625" style="23" customWidth="1"/>
    <col min="13" max="13" width="8.140625" style="20" customWidth="1"/>
    <col min="14" max="14" width="10.57421875" style="6" customWidth="1"/>
    <col min="15" max="15" width="12.7109375" style="7" customWidth="1"/>
    <col min="16" max="16" width="12.28125" style="48" customWidth="1"/>
    <col min="17" max="19" width="9.140625" style="9" customWidth="1"/>
    <col min="20" max="20" width="15.57421875" style="9" customWidth="1"/>
    <col min="21" max="21" width="14.140625" style="9" customWidth="1"/>
    <col min="22" max="16384" width="9.140625" style="9" customWidth="1"/>
  </cols>
  <sheetData>
    <row r="1" ht="19.5" customHeight="1">
      <c r="A1" s="47" t="s">
        <v>764</v>
      </c>
    </row>
    <row r="2" spans="1:16" s="1" customFormat="1" ht="27" customHeight="1">
      <c r="A2" s="106" t="s">
        <v>798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7.25" customHeight="1">
      <c r="A3" s="26"/>
      <c r="B3" s="26"/>
      <c r="C3" s="30"/>
      <c r="D3" s="26"/>
      <c r="E3" s="33"/>
      <c r="F3" s="26"/>
      <c r="G3" s="26"/>
      <c r="H3" s="26"/>
      <c r="I3" s="26"/>
      <c r="J3" s="26"/>
      <c r="K3" s="26"/>
      <c r="L3" s="26"/>
      <c r="M3" s="26"/>
      <c r="N3" s="26"/>
      <c r="O3" s="26"/>
      <c r="P3" s="49"/>
    </row>
    <row r="4" spans="1:16" ht="15.75" customHeight="1">
      <c r="A4" s="100" t="s">
        <v>176</v>
      </c>
      <c r="B4" s="100" t="s">
        <v>177</v>
      </c>
      <c r="C4" s="110" t="s">
        <v>178</v>
      </c>
      <c r="D4" s="102" t="s">
        <v>720</v>
      </c>
      <c r="E4" s="104" t="s">
        <v>727</v>
      </c>
      <c r="F4" s="100" t="s">
        <v>179</v>
      </c>
      <c r="G4" s="100" t="s">
        <v>719</v>
      </c>
      <c r="H4" s="102" t="s">
        <v>180</v>
      </c>
      <c r="I4" s="107" t="s">
        <v>726</v>
      </c>
      <c r="J4" s="108"/>
      <c r="K4" s="109"/>
      <c r="L4" s="104" t="s">
        <v>724</v>
      </c>
      <c r="M4" s="102" t="s">
        <v>725</v>
      </c>
      <c r="N4" s="110" t="s">
        <v>721</v>
      </c>
      <c r="O4" s="100" t="s">
        <v>182</v>
      </c>
      <c r="P4" s="104" t="s">
        <v>737</v>
      </c>
    </row>
    <row r="5" spans="1:16" s="1" customFormat="1" ht="13.5" customHeight="1">
      <c r="A5" s="101"/>
      <c r="B5" s="101"/>
      <c r="C5" s="111"/>
      <c r="D5" s="103"/>
      <c r="E5" s="105"/>
      <c r="F5" s="101"/>
      <c r="G5" s="101"/>
      <c r="H5" s="103"/>
      <c r="I5" s="2" t="s">
        <v>722</v>
      </c>
      <c r="J5" s="3" t="s">
        <v>181</v>
      </c>
      <c r="K5" s="2" t="s">
        <v>723</v>
      </c>
      <c r="L5" s="105"/>
      <c r="M5" s="103"/>
      <c r="N5" s="111"/>
      <c r="O5" s="101"/>
      <c r="P5" s="105"/>
    </row>
    <row r="6" spans="1:16" ht="38.25" customHeight="1">
      <c r="A6" s="10" t="s">
        <v>738</v>
      </c>
      <c r="B6" s="28" t="s">
        <v>183</v>
      </c>
      <c r="C6" s="13">
        <v>2005002001</v>
      </c>
      <c r="D6" s="11">
        <v>2</v>
      </c>
      <c r="E6" s="14">
        <v>1</v>
      </c>
      <c r="F6" s="11" t="s">
        <v>739</v>
      </c>
      <c r="G6" s="12" t="s">
        <v>765</v>
      </c>
      <c r="H6" s="10" t="s">
        <v>740</v>
      </c>
      <c r="I6" s="12">
        <v>68</v>
      </c>
      <c r="J6" s="12">
        <v>63.5</v>
      </c>
      <c r="K6" s="12">
        <v>32.9875</v>
      </c>
      <c r="L6" s="12">
        <v>87.12</v>
      </c>
      <c r="M6" s="12">
        <f aca="true" t="shared" si="0" ref="M6:M11">L6*0.5+K6</f>
        <v>76.5475</v>
      </c>
      <c r="N6" s="13" t="s">
        <v>185</v>
      </c>
      <c r="O6" s="10" t="s">
        <v>741</v>
      </c>
      <c r="P6" s="14"/>
    </row>
    <row r="7" spans="1:16" ht="38.25" customHeight="1">
      <c r="A7" s="10" t="s">
        <v>738</v>
      </c>
      <c r="B7" s="28" t="s">
        <v>183</v>
      </c>
      <c r="C7" s="13">
        <v>2005002001</v>
      </c>
      <c r="D7" s="11">
        <v>2</v>
      </c>
      <c r="E7" s="14">
        <v>2</v>
      </c>
      <c r="F7" s="12" t="s">
        <v>766</v>
      </c>
      <c r="G7" s="12" t="s">
        <v>765</v>
      </c>
      <c r="H7" s="10" t="s">
        <v>742</v>
      </c>
      <c r="I7" s="11">
        <v>60.8</v>
      </c>
      <c r="J7" s="11">
        <v>66.5</v>
      </c>
      <c r="K7" s="11">
        <v>31.6825</v>
      </c>
      <c r="L7" s="24">
        <v>88.26</v>
      </c>
      <c r="M7" s="12">
        <f t="shared" si="0"/>
        <v>75.8125</v>
      </c>
      <c r="N7" s="10" t="s">
        <v>767</v>
      </c>
      <c r="O7" s="10" t="s">
        <v>743</v>
      </c>
      <c r="P7" s="14"/>
    </row>
    <row r="8" spans="1:16" ht="38.25" customHeight="1">
      <c r="A8" s="10" t="s">
        <v>738</v>
      </c>
      <c r="B8" s="28" t="s">
        <v>744</v>
      </c>
      <c r="C8" s="13">
        <v>2005002002</v>
      </c>
      <c r="D8" s="11">
        <v>2</v>
      </c>
      <c r="E8" s="14">
        <v>1</v>
      </c>
      <c r="F8" s="11" t="s">
        <v>745</v>
      </c>
      <c r="G8" s="12" t="s">
        <v>765</v>
      </c>
      <c r="H8" s="10" t="s">
        <v>746</v>
      </c>
      <c r="I8" s="12">
        <v>69.6</v>
      </c>
      <c r="J8" s="12">
        <v>71</v>
      </c>
      <c r="K8" s="12">
        <v>35.115</v>
      </c>
      <c r="L8" s="24">
        <v>81.2</v>
      </c>
      <c r="M8" s="12">
        <f t="shared" si="0"/>
        <v>75.715</v>
      </c>
      <c r="N8" s="13" t="s">
        <v>187</v>
      </c>
      <c r="O8" s="10" t="s">
        <v>747</v>
      </c>
      <c r="P8" s="14"/>
    </row>
    <row r="9" spans="1:17" ht="38.25" customHeight="1">
      <c r="A9" s="10" t="s">
        <v>738</v>
      </c>
      <c r="B9" s="28" t="s">
        <v>744</v>
      </c>
      <c r="C9" s="13">
        <v>2005002002</v>
      </c>
      <c r="D9" s="11">
        <v>2</v>
      </c>
      <c r="E9" s="14">
        <v>2</v>
      </c>
      <c r="F9" s="11" t="s">
        <v>752</v>
      </c>
      <c r="G9" s="12" t="s">
        <v>765</v>
      </c>
      <c r="H9" s="10" t="s">
        <v>753</v>
      </c>
      <c r="I9" s="12">
        <v>68</v>
      </c>
      <c r="J9" s="12">
        <v>62</v>
      </c>
      <c r="K9" s="12">
        <v>32.65</v>
      </c>
      <c r="L9" s="24">
        <v>82.2</v>
      </c>
      <c r="M9" s="12">
        <f t="shared" si="0"/>
        <v>73.75</v>
      </c>
      <c r="N9" s="13" t="s">
        <v>768</v>
      </c>
      <c r="O9" s="10" t="s">
        <v>186</v>
      </c>
      <c r="P9" s="14"/>
      <c r="Q9" s="51"/>
    </row>
    <row r="10" spans="1:16" ht="38.25" customHeight="1">
      <c r="A10" s="10" t="s">
        <v>738</v>
      </c>
      <c r="B10" s="28" t="s">
        <v>190</v>
      </c>
      <c r="C10" s="13">
        <v>2005002003</v>
      </c>
      <c r="D10" s="11">
        <v>2</v>
      </c>
      <c r="E10" s="14">
        <v>1</v>
      </c>
      <c r="F10" s="11" t="s">
        <v>748</v>
      </c>
      <c r="G10" s="12" t="s">
        <v>769</v>
      </c>
      <c r="H10" s="10" t="s">
        <v>749</v>
      </c>
      <c r="I10" s="12">
        <v>68</v>
      </c>
      <c r="J10" s="12">
        <v>68</v>
      </c>
      <c r="K10" s="12">
        <v>34</v>
      </c>
      <c r="L10" s="60">
        <v>82.6</v>
      </c>
      <c r="M10" s="12">
        <f t="shared" si="0"/>
        <v>75.3</v>
      </c>
      <c r="N10" s="13" t="s">
        <v>185</v>
      </c>
      <c r="O10" s="10" t="s">
        <v>750</v>
      </c>
      <c r="P10" s="14"/>
    </row>
    <row r="11" spans="1:16" ht="38.25" customHeight="1">
      <c r="A11" s="10" t="s">
        <v>738</v>
      </c>
      <c r="B11" s="28" t="s">
        <v>190</v>
      </c>
      <c r="C11" s="13">
        <v>2005002003</v>
      </c>
      <c r="D11" s="11">
        <v>2</v>
      </c>
      <c r="E11" s="14">
        <v>2</v>
      </c>
      <c r="F11" s="12" t="s">
        <v>770</v>
      </c>
      <c r="G11" s="12" t="s">
        <v>769</v>
      </c>
      <c r="H11" s="10" t="s">
        <v>751</v>
      </c>
      <c r="I11" s="12">
        <v>64.8</v>
      </c>
      <c r="J11" s="12">
        <v>58.5</v>
      </c>
      <c r="K11" s="12">
        <v>30.9825</v>
      </c>
      <c r="L11" s="60">
        <v>85.2</v>
      </c>
      <c r="M11" s="12">
        <f t="shared" si="0"/>
        <v>73.58250000000001</v>
      </c>
      <c r="N11" s="12" t="s">
        <v>771</v>
      </c>
      <c r="O11" s="10" t="s">
        <v>772</v>
      </c>
      <c r="P11" s="14"/>
    </row>
    <row r="12" spans="1:16" ht="38.25" customHeight="1">
      <c r="A12" s="10" t="s">
        <v>195</v>
      </c>
      <c r="B12" s="28" t="s">
        <v>196</v>
      </c>
      <c r="C12" s="13">
        <v>2005002004</v>
      </c>
      <c r="D12" s="11">
        <v>1</v>
      </c>
      <c r="E12" s="14">
        <v>1</v>
      </c>
      <c r="F12" s="11" t="s">
        <v>197</v>
      </c>
      <c r="G12" s="12" t="s">
        <v>765</v>
      </c>
      <c r="H12" s="10" t="s">
        <v>198</v>
      </c>
      <c r="I12" s="12">
        <v>47.2</v>
      </c>
      <c r="J12" s="12">
        <v>69.5</v>
      </c>
      <c r="K12" s="12">
        <v>28.6175</v>
      </c>
      <c r="L12" s="60">
        <v>81.8</v>
      </c>
      <c r="M12" s="12">
        <f aca="true" t="shared" si="1" ref="M12:M69">L12*0.5+K12</f>
        <v>69.5175</v>
      </c>
      <c r="N12" s="15" t="s">
        <v>133</v>
      </c>
      <c r="O12" s="10" t="s">
        <v>199</v>
      </c>
      <c r="P12" s="14"/>
    </row>
    <row r="13" spans="1:16" s="31" customFormat="1" ht="38.25" customHeight="1">
      <c r="A13" s="10" t="s">
        <v>195</v>
      </c>
      <c r="B13" s="28" t="s">
        <v>201</v>
      </c>
      <c r="C13" s="13">
        <v>2005002006</v>
      </c>
      <c r="D13" s="11">
        <v>1</v>
      </c>
      <c r="E13" s="34">
        <v>1</v>
      </c>
      <c r="F13" s="61" t="s">
        <v>683</v>
      </c>
      <c r="G13" s="40" t="s">
        <v>765</v>
      </c>
      <c r="H13" s="46" t="s">
        <v>682</v>
      </c>
      <c r="I13" s="44">
        <v>55.2</v>
      </c>
      <c r="J13" s="44">
        <v>70</v>
      </c>
      <c r="K13" s="44">
        <v>30.93</v>
      </c>
      <c r="L13" s="62">
        <v>82.6</v>
      </c>
      <c r="M13" s="63">
        <f t="shared" si="1"/>
        <v>72.22999999999999</v>
      </c>
      <c r="N13" s="64" t="s">
        <v>369</v>
      </c>
      <c r="O13" s="64" t="s">
        <v>773</v>
      </c>
      <c r="P13" s="65"/>
    </row>
    <row r="14" spans="1:16" s="16" customFormat="1" ht="38.25" customHeight="1">
      <c r="A14" s="66" t="s">
        <v>205</v>
      </c>
      <c r="B14" s="67" t="s">
        <v>206</v>
      </c>
      <c r="C14" s="68">
        <v>2005002008</v>
      </c>
      <c r="D14" s="69">
        <v>2</v>
      </c>
      <c r="E14" s="65">
        <v>1</v>
      </c>
      <c r="F14" s="69" t="s">
        <v>207</v>
      </c>
      <c r="G14" s="70" t="s">
        <v>765</v>
      </c>
      <c r="H14" s="66" t="s">
        <v>208</v>
      </c>
      <c r="I14" s="70">
        <v>68</v>
      </c>
      <c r="J14" s="70">
        <v>72</v>
      </c>
      <c r="K14" s="70">
        <v>34.9</v>
      </c>
      <c r="L14" s="71">
        <v>84.8</v>
      </c>
      <c r="M14" s="70">
        <f t="shared" si="1"/>
        <v>77.3</v>
      </c>
      <c r="N14" s="72" t="s">
        <v>134</v>
      </c>
      <c r="O14" s="66" t="s">
        <v>209</v>
      </c>
      <c r="P14" s="65"/>
    </row>
    <row r="15" spans="1:16" ht="38.25" customHeight="1">
      <c r="A15" s="66" t="s">
        <v>205</v>
      </c>
      <c r="B15" s="67" t="s">
        <v>206</v>
      </c>
      <c r="C15" s="68">
        <v>2005002008</v>
      </c>
      <c r="D15" s="69">
        <v>2</v>
      </c>
      <c r="E15" s="65">
        <v>2</v>
      </c>
      <c r="F15" s="69" t="s">
        <v>210</v>
      </c>
      <c r="G15" s="70" t="s">
        <v>765</v>
      </c>
      <c r="H15" s="66" t="s">
        <v>211</v>
      </c>
      <c r="I15" s="70">
        <v>61.6</v>
      </c>
      <c r="J15" s="70">
        <v>71.5</v>
      </c>
      <c r="K15" s="70">
        <v>33.0275</v>
      </c>
      <c r="L15" s="73">
        <v>82.2</v>
      </c>
      <c r="M15" s="70">
        <f t="shared" si="1"/>
        <v>74.1275</v>
      </c>
      <c r="N15" s="68" t="s">
        <v>185</v>
      </c>
      <c r="O15" s="66" t="s">
        <v>212</v>
      </c>
      <c r="P15" s="65"/>
    </row>
    <row r="16" spans="1:16" ht="38.25" customHeight="1">
      <c r="A16" s="66" t="s">
        <v>205</v>
      </c>
      <c r="B16" s="67" t="s">
        <v>183</v>
      </c>
      <c r="C16" s="68">
        <v>2005002009</v>
      </c>
      <c r="D16" s="69">
        <v>2</v>
      </c>
      <c r="E16" s="65">
        <v>1</v>
      </c>
      <c r="F16" s="69" t="s">
        <v>215</v>
      </c>
      <c r="G16" s="70" t="s">
        <v>769</v>
      </c>
      <c r="H16" s="66" t="s">
        <v>216</v>
      </c>
      <c r="I16" s="70">
        <v>61.6</v>
      </c>
      <c r="J16" s="70">
        <v>72</v>
      </c>
      <c r="K16" s="70">
        <v>33.14</v>
      </c>
      <c r="L16" s="71">
        <v>83.7</v>
      </c>
      <c r="M16" s="70">
        <f t="shared" si="1"/>
        <v>74.99000000000001</v>
      </c>
      <c r="N16" s="68" t="s">
        <v>185</v>
      </c>
      <c r="O16" s="66" t="s">
        <v>186</v>
      </c>
      <c r="P16" s="65"/>
    </row>
    <row r="17" spans="1:16" ht="38.25" customHeight="1">
      <c r="A17" s="66" t="s">
        <v>205</v>
      </c>
      <c r="B17" s="67" t="s">
        <v>183</v>
      </c>
      <c r="C17" s="68">
        <v>2005002009</v>
      </c>
      <c r="D17" s="69">
        <v>2</v>
      </c>
      <c r="E17" s="65">
        <v>2</v>
      </c>
      <c r="F17" s="69" t="s">
        <v>218</v>
      </c>
      <c r="G17" s="70" t="s">
        <v>769</v>
      </c>
      <c r="H17" s="66" t="s">
        <v>219</v>
      </c>
      <c r="I17" s="70">
        <v>63.2</v>
      </c>
      <c r="J17" s="70">
        <v>65.5</v>
      </c>
      <c r="K17" s="70">
        <v>32.1175</v>
      </c>
      <c r="L17" s="71">
        <v>84</v>
      </c>
      <c r="M17" s="70">
        <f t="shared" si="1"/>
        <v>74.1175</v>
      </c>
      <c r="N17" s="68" t="s">
        <v>185</v>
      </c>
      <c r="O17" s="66" t="s">
        <v>220</v>
      </c>
      <c r="P17" s="65"/>
    </row>
    <row r="18" spans="1:16" ht="38.25" customHeight="1">
      <c r="A18" s="66" t="s">
        <v>222</v>
      </c>
      <c r="B18" s="67" t="s">
        <v>206</v>
      </c>
      <c r="C18" s="68">
        <v>2005002010</v>
      </c>
      <c r="D18" s="69">
        <v>2</v>
      </c>
      <c r="E18" s="65">
        <v>1</v>
      </c>
      <c r="F18" s="69" t="s">
        <v>224</v>
      </c>
      <c r="G18" s="70" t="s">
        <v>765</v>
      </c>
      <c r="H18" s="66" t="s">
        <v>225</v>
      </c>
      <c r="I18" s="70">
        <v>62.4</v>
      </c>
      <c r="J18" s="70">
        <v>62.5</v>
      </c>
      <c r="K18" s="70">
        <v>31.2225</v>
      </c>
      <c r="L18" s="73">
        <v>82</v>
      </c>
      <c r="M18" s="70">
        <f t="shared" si="1"/>
        <v>72.2225</v>
      </c>
      <c r="N18" s="68" t="s">
        <v>185</v>
      </c>
      <c r="O18" s="66" t="s">
        <v>226</v>
      </c>
      <c r="P18" s="65"/>
    </row>
    <row r="19" spans="1:16" ht="38.25" customHeight="1">
      <c r="A19" s="66" t="s">
        <v>774</v>
      </c>
      <c r="B19" s="67" t="s">
        <v>206</v>
      </c>
      <c r="C19" s="68">
        <v>2005002010</v>
      </c>
      <c r="D19" s="69">
        <v>2</v>
      </c>
      <c r="E19" s="65">
        <v>2</v>
      </c>
      <c r="F19" s="69" t="s">
        <v>227</v>
      </c>
      <c r="G19" s="70" t="s">
        <v>769</v>
      </c>
      <c r="H19" s="66" t="s">
        <v>228</v>
      </c>
      <c r="I19" s="70">
        <v>62.4</v>
      </c>
      <c r="J19" s="70">
        <v>61</v>
      </c>
      <c r="K19" s="70">
        <v>30.885</v>
      </c>
      <c r="L19" s="73">
        <v>80.4</v>
      </c>
      <c r="M19" s="70">
        <f t="shared" si="1"/>
        <v>71.08500000000001</v>
      </c>
      <c r="N19" s="68" t="s">
        <v>187</v>
      </c>
      <c r="O19" s="66" t="s">
        <v>229</v>
      </c>
      <c r="P19" s="65"/>
    </row>
    <row r="20" spans="1:16" ht="38.25" customHeight="1">
      <c r="A20" s="66" t="s">
        <v>775</v>
      </c>
      <c r="B20" s="67" t="s">
        <v>231</v>
      </c>
      <c r="C20" s="68">
        <v>2005002011</v>
      </c>
      <c r="D20" s="69">
        <v>1</v>
      </c>
      <c r="E20" s="65">
        <v>1</v>
      </c>
      <c r="F20" s="69" t="s">
        <v>232</v>
      </c>
      <c r="G20" s="70" t="s">
        <v>765</v>
      </c>
      <c r="H20" s="66" t="s">
        <v>233</v>
      </c>
      <c r="I20" s="70">
        <v>61.6</v>
      </c>
      <c r="J20" s="70">
        <v>64</v>
      </c>
      <c r="K20" s="70">
        <v>31.34</v>
      </c>
      <c r="L20" s="70">
        <v>85.6</v>
      </c>
      <c r="M20" s="70">
        <f t="shared" si="1"/>
        <v>74.14</v>
      </c>
      <c r="N20" s="72" t="s">
        <v>223</v>
      </c>
      <c r="O20" s="66" t="s">
        <v>186</v>
      </c>
      <c r="P20" s="65"/>
    </row>
    <row r="21" spans="1:16" ht="38.25" customHeight="1">
      <c r="A21" s="66" t="s">
        <v>230</v>
      </c>
      <c r="B21" s="67" t="s">
        <v>183</v>
      </c>
      <c r="C21" s="68">
        <v>2005002012</v>
      </c>
      <c r="D21" s="69">
        <v>1</v>
      </c>
      <c r="E21" s="65">
        <v>1</v>
      </c>
      <c r="F21" s="69" t="s">
        <v>235</v>
      </c>
      <c r="G21" s="70" t="s">
        <v>765</v>
      </c>
      <c r="H21" s="66" t="s">
        <v>236</v>
      </c>
      <c r="I21" s="70">
        <v>60</v>
      </c>
      <c r="J21" s="70">
        <v>72.5</v>
      </c>
      <c r="K21" s="70">
        <v>32.8125</v>
      </c>
      <c r="L21" s="73">
        <v>84.2</v>
      </c>
      <c r="M21" s="70">
        <f t="shared" si="1"/>
        <v>74.9125</v>
      </c>
      <c r="N21" s="68" t="s">
        <v>185</v>
      </c>
      <c r="O21" s="66" t="s">
        <v>186</v>
      </c>
      <c r="P21" s="65"/>
    </row>
    <row r="22" spans="1:16" ht="38.25" customHeight="1">
      <c r="A22" s="66" t="s">
        <v>237</v>
      </c>
      <c r="B22" s="67" t="s">
        <v>231</v>
      </c>
      <c r="C22" s="68">
        <v>2005002013</v>
      </c>
      <c r="D22" s="69">
        <v>4</v>
      </c>
      <c r="E22" s="65">
        <v>1</v>
      </c>
      <c r="F22" s="69" t="s">
        <v>238</v>
      </c>
      <c r="G22" s="70" t="s">
        <v>765</v>
      </c>
      <c r="H22" s="66" t="s">
        <v>239</v>
      </c>
      <c r="I22" s="70">
        <v>68.8</v>
      </c>
      <c r="J22" s="70">
        <v>71</v>
      </c>
      <c r="K22" s="70">
        <v>34.895</v>
      </c>
      <c r="L22" s="73">
        <v>83</v>
      </c>
      <c r="M22" s="70">
        <f t="shared" si="1"/>
        <v>76.39500000000001</v>
      </c>
      <c r="N22" s="68" t="s">
        <v>240</v>
      </c>
      <c r="O22" s="66" t="s">
        <v>186</v>
      </c>
      <c r="P22" s="65"/>
    </row>
    <row r="23" spans="1:16" ht="38.25" customHeight="1">
      <c r="A23" s="66" t="s">
        <v>237</v>
      </c>
      <c r="B23" s="67" t="s">
        <v>231</v>
      </c>
      <c r="C23" s="68">
        <v>2005002013</v>
      </c>
      <c r="D23" s="69">
        <v>4</v>
      </c>
      <c r="E23" s="65">
        <v>2</v>
      </c>
      <c r="F23" s="69" t="s">
        <v>243</v>
      </c>
      <c r="G23" s="70" t="s">
        <v>765</v>
      </c>
      <c r="H23" s="66" t="s">
        <v>244</v>
      </c>
      <c r="I23" s="70">
        <v>63.2</v>
      </c>
      <c r="J23" s="70">
        <v>63.5</v>
      </c>
      <c r="K23" s="70">
        <v>31.6675</v>
      </c>
      <c r="L23" s="71">
        <v>87.6</v>
      </c>
      <c r="M23" s="70">
        <f t="shared" si="1"/>
        <v>75.4675</v>
      </c>
      <c r="N23" s="68" t="s">
        <v>245</v>
      </c>
      <c r="O23" s="66" t="s">
        <v>186</v>
      </c>
      <c r="P23" s="65"/>
    </row>
    <row r="24" spans="1:16" ht="38.25" customHeight="1">
      <c r="A24" s="66" t="s">
        <v>237</v>
      </c>
      <c r="B24" s="67" t="s">
        <v>231</v>
      </c>
      <c r="C24" s="68">
        <v>2005002013</v>
      </c>
      <c r="D24" s="69">
        <v>4</v>
      </c>
      <c r="E24" s="65">
        <v>3</v>
      </c>
      <c r="F24" s="69" t="s">
        <v>241</v>
      </c>
      <c r="G24" s="70" t="s">
        <v>765</v>
      </c>
      <c r="H24" s="66" t="s">
        <v>242</v>
      </c>
      <c r="I24" s="70">
        <v>72</v>
      </c>
      <c r="J24" s="70">
        <v>62.5</v>
      </c>
      <c r="K24" s="70">
        <v>33.8625</v>
      </c>
      <c r="L24" s="73">
        <v>82</v>
      </c>
      <c r="M24" s="70">
        <f t="shared" si="1"/>
        <v>74.8625</v>
      </c>
      <c r="N24" s="68" t="s">
        <v>185</v>
      </c>
      <c r="O24" s="66" t="s">
        <v>186</v>
      </c>
      <c r="P24" s="65"/>
    </row>
    <row r="25" spans="1:33" s="52" customFormat="1" ht="38.25" customHeight="1">
      <c r="A25" s="66" t="s">
        <v>237</v>
      </c>
      <c r="B25" s="67" t="s">
        <v>231</v>
      </c>
      <c r="C25" s="68">
        <v>2005002013</v>
      </c>
      <c r="D25" s="69">
        <v>4</v>
      </c>
      <c r="E25" s="65">
        <v>4</v>
      </c>
      <c r="F25" s="69" t="s">
        <v>754</v>
      </c>
      <c r="G25" s="70" t="s">
        <v>776</v>
      </c>
      <c r="H25" s="66" t="s">
        <v>755</v>
      </c>
      <c r="I25" s="70">
        <v>62.4</v>
      </c>
      <c r="J25" s="70">
        <v>64.5</v>
      </c>
      <c r="K25" s="70">
        <v>31.6725</v>
      </c>
      <c r="L25" s="71">
        <v>85</v>
      </c>
      <c r="M25" s="68">
        <f t="shared" si="1"/>
        <v>74.1725</v>
      </c>
      <c r="N25" s="68" t="s">
        <v>217</v>
      </c>
      <c r="O25" s="66" t="s">
        <v>186</v>
      </c>
      <c r="P25" s="65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16" ht="38.25" customHeight="1">
      <c r="A26" s="66" t="s">
        <v>237</v>
      </c>
      <c r="B26" s="67" t="s">
        <v>201</v>
      </c>
      <c r="C26" s="68">
        <v>2005002014</v>
      </c>
      <c r="D26" s="69">
        <v>4</v>
      </c>
      <c r="E26" s="65">
        <v>1</v>
      </c>
      <c r="F26" s="69" t="s">
        <v>247</v>
      </c>
      <c r="G26" s="70" t="s">
        <v>765</v>
      </c>
      <c r="H26" s="66" t="s">
        <v>248</v>
      </c>
      <c r="I26" s="70">
        <v>68.8</v>
      </c>
      <c r="J26" s="70">
        <v>70</v>
      </c>
      <c r="K26" s="70">
        <v>34.67</v>
      </c>
      <c r="L26" s="70">
        <v>85.2</v>
      </c>
      <c r="M26" s="70">
        <f t="shared" si="1"/>
        <v>77.27000000000001</v>
      </c>
      <c r="N26" s="68" t="s">
        <v>245</v>
      </c>
      <c r="O26" s="66" t="s">
        <v>186</v>
      </c>
      <c r="P26" s="65"/>
    </row>
    <row r="27" spans="1:16" ht="38.25" customHeight="1">
      <c r="A27" s="66" t="s">
        <v>237</v>
      </c>
      <c r="B27" s="67" t="s">
        <v>201</v>
      </c>
      <c r="C27" s="68">
        <v>2005002014</v>
      </c>
      <c r="D27" s="69">
        <v>4</v>
      </c>
      <c r="E27" s="65">
        <v>2</v>
      </c>
      <c r="F27" s="69" t="s">
        <v>249</v>
      </c>
      <c r="G27" s="70" t="s">
        <v>765</v>
      </c>
      <c r="H27" s="66" t="s">
        <v>250</v>
      </c>
      <c r="I27" s="70">
        <v>60.8</v>
      </c>
      <c r="J27" s="70">
        <v>73.5</v>
      </c>
      <c r="K27" s="70">
        <v>33.2575</v>
      </c>
      <c r="L27" s="70">
        <v>84</v>
      </c>
      <c r="M27" s="70">
        <f t="shared" si="1"/>
        <v>75.2575</v>
      </c>
      <c r="N27" s="68" t="s">
        <v>185</v>
      </c>
      <c r="O27" s="66" t="s">
        <v>186</v>
      </c>
      <c r="P27" s="65"/>
    </row>
    <row r="28" spans="1:16" s="22" customFormat="1" ht="38.25" customHeight="1">
      <c r="A28" s="66" t="s">
        <v>237</v>
      </c>
      <c r="B28" s="67" t="s">
        <v>201</v>
      </c>
      <c r="C28" s="68">
        <v>2005002014</v>
      </c>
      <c r="D28" s="69">
        <v>4</v>
      </c>
      <c r="E28" s="65">
        <v>3</v>
      </c>
      <c r="F28" s="69" t="s">
        <v>251</v>
      </c>
      <c r="G28" s="70" t="s">
        <v>765</v>
      </c>
      <c r="H28" s="66" t="s">
        <v>252</v>
      </c>
      <c r="I28" s="70">
        <v>60</v>
      </c>
      <c r="J28" s="70">
        <v>63.5</v>
      </c>
      <c r="K28" s="70">
        <v>30.7875</v>
      </c>
      <c r="L28" s="70">
        <v>87</v>
      </c>
      <c r="M28" s="70">
        <f t="shared" si="1"/>
        <v>74.2875</v>
      </c>
      <c r="N28" s="68" t="s">
        <v>217</v>
      </c>
      <c r="O28" s="66" t="s">
        <v>237</v>
      </c>
      <c r="P28" s="65"/>
    </row>
    <row r="29" spans="1:17" s="41" customFormat="1" ht="38.25" customHeight="1">
      <c r="A29" s="66" t="s">
        <v>237</v>
      </c>
      <c r="B29" s="67" t="s">
        <v>201</v>
      </c>
      <c r="C29" s="68">
        <v>2005002014</v>
      </c>
      <c r="D29" s="69">
        <v>4</v>
      </c>
      <c r="E29" s="65">
        <v>4</v>
      </c>
      <c r="F29" s="69" t="s">
        <v>728</v>
      </c>
      <c r="G29" s="70" t="s">
        <v>765</v>
      </c>
      <c r="H29" s="66" t="s">
        <v>729</v>
      </c>
      <c r="I29" s="70">
        <v>58.4</v>
      </c>
      <c r="J29" s="70">
        <v>63.5</v>
      </c>
      <c r="K29" s="70">
        <v>30.3475</v>
      </c>
      <c r="L29" s="70">
        <v>83.4</v>
      </c>
      <c r="M29" s="70">
        <f t="shared" si="1"/>
        <v>72.0475</v>
      </c>
      <c r="N29" s="68" t="s">
        <v>185</v>
      </c>
      <c r="O29" s="66" t="s">
        <v>730</v>
      </c>
      <c r="P29" s="74"/>
      <c r="Q29" s="9"/>
    </row>
    <row r="30" spans="1:16" ht="38.25" customHeight="1">
      <c r="A30" s="66" t="s">
        <v>254</v>
      </c>
      <c r="B30" s="67" t="s">
        <v>206</v>
      </c>
      <c r="C30" s="68">
        <v>2005002015</v>
      </c>
      <c r="D30" s="69">
        <v>2</v>
      </c>
      <c r="E30" s="65">
        <v>1</v>
      </c>
      <c r="F30" s="69" t="s">
        <v>257</v>
      </c>
      <c r="G30" s="70" t="s">
        <v>765</v>
      </c>
      <c r="H30" s="66" t="s">
        <v>258</v>
      </c>
      <c r="I30" s="70">
        <v>63.2</v>
      </c>
      <c r="J30" s="70">
        <v>62.5</v>
      </c>
      <c r="K30" s="70">
        <v>31.4425</v>
      </c>
      <c r="L30" s="70">
        <v>87.7</v>
      </c>
      <c r="M30" s="70">
        <f t="shared" si="1"/>
        <v>75.2925</v>
      </c>
      <c r="N30" s="68" t="s">
        <v>259</v>
      </c>
      <c r="O30" s="66" t="s">
        <v>186</v>
      </c>
      <c r="P30" s="65"/>
    </row>
    <row r="31" spans="1:16" ht="38.25" customHeight="1">
      <c r="A31" s="66" t="s">
        <v>254</v>
      </c>
      <c r="B31" s="67" t="s">
        <v>206</v>
      </c>
      <c r="C31" s="68">
        <v>2005002015</v>
      </c>
      <c r="D31" s="69">
        <v>2</v>
      </c>
      <c r="E31" s="65">
        <v>2</v>
      </c>
      <c r="F31" s="69" t="s">
        <v>255</v>
      </c>
      <c r="G31" s="70" t="s">
        <v>765</v>
      </c>
      <c r="H31" s="66" t="s">
        <v>256</v>
      </c>
      <c r="I31" s="70">
        <v>61.6</v>
      </c>
      <c r="J31" s="70">
        <v>72</v>
      </c>
      <c r="K31" s="70">
        <v>33.14</v>
      </c>
      <c r="L31" s="70">
        <v>83.5</v>
      </c>
      <c r="M31" s="70">
        <f t="shared" si="1"/>
        <v>74.89</v>
      </c>
      <c r="N31" s="68" t="s">
        <v>185</v>
      </c>
      <c r="O31" s="66" t="s">
        <v>186</v>
      </c>
      <c r="P31" s="65"/>
    </row>
    <row r="32" spans="1:16" ht="38.25" customHeight="1">
      <c r="A32" s="66" t="s">
        <v>254</v>
      </c>
      <c r="B32" s="67" t="s">
        <v>183</v>
      </c>
      <c r="C32" s="68">
        <v>2005002016</v>
      </c>
      <c r="D32" s="69">
        <v>2</v>
      </c>
      <c r="E32" s="65">
        <v>1</v>
      </c>
      <c r="F32" s="69" t="s">
        <v>260</v>
      </c>
      <c r="G32" s="70" t="s">
        <v>769</v>
      </c>
      <c r="H32" s="66" t="s">
        <v>261</v>
      </c>
      <c r="I32" s="70">
        <v>64.8</v>
      </c>
      <c r="J32" s="70">
        <v>66</v>
      </c>
      <c r="K32" s="70">
        <v>32.67</v>
      </c>
      <c r="L32" s="70">
        <v>88</v>
      </c>
      <c r="M32" s="70">
        <f t="shared" si="1"/>
        <v>76.67</v>
      </c>
      <c r="N32" s="68" t="s">
        <v>262</v>
      </c>
      <c r="O32" s="66" t="s">
        <v>186</v>
      </c>
      <c r="P32" s="65"/>
    </row>
    <row r="33" spans="1:16" ht="38.25" customHeight="1">
      <c r="A33" s="66" t="s">
        <v>254</v>
      </c>
      <c r="B33" s="67" t="s">
        <v>183</v>
      </c>
      <c r="C33" s="68">
        <v>2005002016</v>
      </c>
      <c r="D33" s="69">
        <v>2</v>
      </c>
      <c r="E33" s="65">
        <v>2</v>
      </c>
      <c r="F33" s="69" t="s">
        <v>263</v>
      </c>
      <c r="G33" s="70" t="s">
        <v>765</v>
      </c>
      <c r="H33" s="66" t="s">
        <v>264</v>
      </c>
      <c r="I33" s="70">
        <v>61.6</v>
      </c>
      <c r="J33" s="70">
        <v>60.5</v>
      </c>
      <c r="K33" s="70">
        <v>30.5525</v>
      </c>
      <c r="L33" s="70">
        <v>86.2</v>
      </c>
      <c r="M33" s="70">
        <f t="shared" si="1"/>
        <v>73.6525</v>
      </c>
      <c r="N33" s="68" t="s">
        <v>217</v>
      </c>
      <c r="O33" s="66" t="s">
        <v>186</v>
      </c>
      <c r="P33" s="65"/>
    </row>
    <row r="34" spans="1:16" ht="38.25" customHeight="1">
      <c r="A34" s="66" t="s">
        <v>254</v>
      </c>
      <c r="B34" s="67" t="s">
        <v>201</v>
      </c>
      <c r="C34" s="68">
        <v>2005002017</v>
      </c>
      <c r="D34" s="69">
        <v>4</v>
      </c>
      <c r="E34" s="65">
        <v>1</v>
      </c>
      <c r="F34" s="69" t="s">
        <v>265</v>
      </c>
      <c r="G34" s="70" t="s">
        <v>765</v>
      </c>
      <c r="H34" s="66" t="s">
        <v>266</v>
      </c>
      <c r="I34" s="70">
        <v>65.6</v>
      </c>
      <c r="J34" s="70">
        <v>66</v>
      </c>
      <c r="K34" s="70">
        <v>32.89</v>
      </c>
      <c r="L34" s="70">
        <v>81.4</v>
      </c>
      <c r="M34" s="70">
        <f t="shared" si="1"/>
        <v>73.59</v>
      </c>
      <c r="N34" s="68" t="s">
        <v>217</v>
      </c>
      <c r="O34" s="66" t="s">
        <v>186</v>
      </c>
      <c r="P34" s="65"/>
    </row>
    <row r="35" spans="1:16" ht="38.25" customHeight="1">
      <c r="A35" s="66" t="s">
        <v>254</v>
      </c>
      <c r="B35" s="67" t="s">
        <v>201</v>
      </c>
      <c r="C35" s="68">
        <v>2005002017</v>
      </c>
      <c r="D35" s="69">
        <v>4</v>
      </c>
      <c r="E35" s="65">
        <v>2</v>
      </c>
      <c r="F35" s="69" t="s">
        <v>269</v>
      </c>
      <c r="G35" s="70" t="s">
        <v>765</v>
      </c>
      <c r="H35" s="66" t="s">
        <v>270</v>
      </c>
      <c r="I35" s="70">
        <v>60</v>
      </c>
      <c r="J35" s="70">
        <v>66</v>
      </c>
      <c r="K35" s="70">
        <v>31.35</v>
      </c>
      <c r="L35" s="70">
        <v>84</v>
      </c>
      <c r="M35" s="70">
        <f t="shared" si="1"/>
        <v>73.35</v>
      </c>
      <c r="N35" s="68" t="s">
        <v>194</v>
      </c>
      <c r="O35" s="66" t="s">
        <v>186</v>
      </c>
      <c r="P35" s="65"/>
    </row>
    <row r="36" spans="1:16" ht="38.25" customHeight="1">
      <c r="A36" s="66" t="s">
        <v>254</v>
      </c>
      <c r="B36" s="67" t="s">
        <v>201</v>
      </c>
      <c r="C36" s="68">
        <v>2005002017</v>
      </c>
      <c r="D36" s="69">
        <v>4</v>
      </c>
      <c r="E36" s="65">
        <v>3</v>
      </c>
      <c r="F36" s="69" t="s">
        <v>267</v>
      </c>
      <c r="G36" s="70" t="s">
        <v>765</v>
      </c>
      <c r="H36" s="66" t="s">
        <v>268</v>
      </c>
      <c r="I36" s="70">
        <v>58.4</v>
      </c>
      <c r="J36" s="70">
        <v>68</v>
      </c>
      <c r="K36" s="70">
        <v>31.36</v>
      </c>
      <c r="L36" s="70">
        <v>83.8</v>
      </c>
      <c r="M36" s="70">
        <f t="shared" si="1"/>
        <v>73.25999999999999</v>
      </c>
      <c r="N36" s="68" t="s">
        <v>185</v>
      </c>
      <c r="O36" s="66" t="s">
        <v>186</v>
      </c>
      <c r="P36" s="65"/>
    </row>
    <row r="37" spans="1:16" ht="38.25" customHeight="1">
      <c r="A37" s="66" t="s">
        <v>254</v>
      </c>
      <c r="B37" s="67" t="s">
        <v>201</v>
      </c>
      <c r="C37" s="68">
        <v>2005002017</v>
      </c>
      <c r="D37" s="69">
        <v>4</v>
      </c>
      <c r="E37" s="65">
        <v>4</v>
      </c>
      <c r="F37" s="69" t="s">
        <v>271</v>
      </c>
      <c r="G37" s="70" t="s">
        <v>769</v>
      </c>
      <c r="H37" s="66" t="s">
        <v>272</v>
      </c>
      <c r="I37" s="70">
        <v>59.2</v>
      </c>
      <c r="J37" s="70">
        <v>59</v>
      </c>
      <c r="K37" s="70">
        <v>29.555</v>
      </c>
      <c r="L37" s="70">
        <v>84.4</v>
      </c>
      <c r="M37" s="70">
        <f t="shared" si="1"/>
        <v>71.755</v>
      </c>
      <c r="N37" s="68" t="s">
        <v>234</v>
      </c>
      <c r="O37" s="66" t="s">
        <v>273</v>
      </c>
      <c r="P37" s="65"/>
    </row>
    <row r="38" spans="1:16" ht="38.25" customHeight="1">
      <c r="A38" s="66" t="s">
        <v>213</v>
      </c>
      <c r="B38" s="67" t="s">
        <v>206</v>
      </c>
      <c r="C38" s="68">
        <v>2005002018</v>
      </c>
      <c r="D38" s="69">
        <v>2</v>
      </c>
      <c r="E38" s="65">
        <v>1</v>
      </c>
      <c r="F38" s="69" t="s">
        <v>275</v>
      </c>
      <c r="G38" s="70" t="s">
        <v>765</v>
      </c>
      <c r="H38" s="66" t="s">
        <v>276</v>
      </c>
      <c r="I38" s="70">
        <v>64.8</v>
      </c>
      <c r="J38" s="70">
        <v>71.5</v>
      </c>
      <c r="K38" s="70">
        <v>33.9075</v>
      </c>
      <c r="L38" s="70">
        <v>84</v>
      </c>
      <c r="M38" s="70">
        <f t="shared" si="1"/>
        <v>75.9075</v>
      </c>
      <c r="N38" s="68" t="s">
        <v>185</v>
      </c>
      <c r="O38" s="66" t="s">
        <v>186</v>
      </c>
      <c r="P38" s="65"/>
    </row>
    <row r="39" spans="1:16" ht="38.25" customHeight="1">
      <c r="A39" s="66" t="s">
        <v>213</v>
      </c>
      <c r="B39" s="67" t="s">
        <v>206</v>
      </c>
      <c r="C39" s="68">
        <v>2005002018</v>
      </c>
      <c r="D39" s="69">
        <v>2</v>
      </c>
      <c r="E39" s="65">
        <v>2</v>
      </c>
      <c r="F39" s="69" t="s">
        <v>277</v>
      </c>
      <c r="G39" s="70" t="s">
        <v>765</v>
      </c>
      <c r="H39" s="66" t="s">
        <v>278</v>
      </c>
      <c r="I39" s="70">
        <v>68</v>
      </c>
      <c r="J39" s="70">
        <v>62</v>
      </c>
      <c r="K39" s="70">
        <v>32.65</v>
      </c>
      <c r="L39" s="70">
        <v>85.2</v>
      </c>
      <c r="M39" s="70">
        <f t="shared" si="1"/>
        <v>75.25</v>
      </c>
      <c r="N39" s="68" t="s">
        <v>200</v>
      </c>
      <c r="O39" s="66" t="s">
        <v>186</v>
      </c>
      <c r="P39" s="65"/>
    </row>
    <row r="40" spans="1:16" ht="38.25" customHeight="1">
      <c r="A40" s="66" t="s">
        <v>213</v>
      </c>
      <c r="B40" s="67" t="s">
        <v>231</v>
      </c>
      <c r="C40" s="68">
        <v>2005002019</v>
      </c>
      <c r="D40" s="69">
        <v>2</v>
      </c>
      <c r="E40" s="65">
        <v>1</v>
      </c>
      <c r="F40" s="69" t="s">
        <v>279</v>
      </c>
      <c r="G40" s="70" t="s">
        <v>765</v>
      </c>
      <c r="H40" s="66" t="s">
        <v>280</v>
      </c>
      <c r="I40" s="70">
        <v>58.4</v>
      </c>
      <c r="J40" s="70">
        <v>73</v>
      </c>
      <c r="K40" s="70">
        <v>32.485</v>
      </c>
      <c r="L40" s="70">
        <v>84.5</v>
      </c>
      <c r="M40" s="70">
        <f t="shared" si="1"/>
        <v>74.735</v>
      </c>
      <c r="N40" s="68" t="s">
        <v>281</v>
      </c>
      <c r="O40" s="66" t="s">
        <v>186</v>
      </c>
      <c r="P40" s="65"/>
    </row>
    <row r="41" spans="1:16" ht="38.25" customHeight="1">
      <c r="A41" s="66" t="s">
        <v>213</v>
      </c>
      <c r="B41" s="67" t="s">
        <v>231</v>
      </c>
      <c r="C41" s="68">
        <v>2005002019</v>
      </c>
      <c r="D41" s="69">
        <v>2</v>
      </c>
      <c r="E41" s="65">
        <v>2</v>
      </c>
      <c r="F41" s="69" t="s">
        <v>282</v>
      </c>
      <c r="G41" s="70" t="s">
        <v>765</v>
      </c>
      <c r="H41" s="66" t="s">
        <v>283</v>
      </c>
      <c r="I41" s="70">
        <v>65.6</v>
      </c>
      <c r="J41" s="70">
        <v>57.5</v>
      </c>
      <c r="K41" s="70">
        <v>30.9775</v>
      </c>
      <c r="L41" s="70">
        <v>85.5</v>
      </c>
      <c r="M41" s="70">
        <f t="shared" si="1"/>
        <v>73.72749999999999</v>
      </c>
      <c r="N41" s="68" t="s">
        <v>187</v>
      </c>
      <c r="O41" s="66" t="s">
        <v>186</v>
      </c>
      <c r="P41" s="65"/>
    </row>
    <row r="42" spans="1:16" ht="38.25" customHeight="1">
      <c r="A42" s="66" t="s">
        <v>213</v>
      </c>
      <c r="B42" s="67" t="s">
        <v>183</v>
      </c>
      <c r="C42" s="68">
        <v>2005002020</v>
      </c>
      <c r="D42" s="69">
        <v>2</v>
      </c>
      <c r="E42" s="65">
        <v>1</v>
      </c>
      <c r="F42" s="69" t="s">
        <v>284</v>
      </c>
      <c r="G42" s="70" t="s">
        <v>765</v>
      </c>
      <c r="H42" s="66" t="s">
        <v>285</v>
      </c>
      <c r="I42" s="70">
        <v>62.4</v>
      </c>
      <c r="J42" s="70">
        <v>71</v>
      </c>
      <c r="K42" s="70">
        <v>33.135</v>
      </c>
      <c r="L42" s="70">
        <v>83.8</v>
      </c>
      <c r="M42" s="70">
        <f t="shared" si="1"/>
        <v>75.035</v>
      </c>
      <c r="N42" s="72" t="s">
        <v>137</v>
      </c>
      <c r="O42" s="66" t="s">
        <v>286</v>
      </c>
      <c r="P42" s="65"/>
    </row>
    <row r="43" spans="1:16" ht="38.25" customHeight="1">
      <c r="A43" s="66" t="s">
        <v>213</v>
      </c>
      <c r="B43" s="67" t="s">
        <v>183</v>
      </c>
      <c r="C43" s="68">
        <v>2005002020</v>
      </c>
      <c r="D43" s="69">
        <v>2</v>
      </c>
      <c r="E43" s="65">
        <v>2</v>
      </c>
      <c r="F43" s="69" t="s">
        <v>287</v>
      </c>
      <c r="G43" s="70" t="s">
        <v>765</v>
      </c>
      <c r="H43" s="66" t="s">
        <v>288</v>
      </c>
      <c r="I43" s="70">
        <v>60</v>
      </c>
      <c r="J43" s="70">
        <v>70</v>
      </c>
      <c r="K43" s="70">
        <v>32.25</v>
      </c>
      <c r="L43" s="70">
        <v>85.4</v>
      </c>
      <c r="M43" s="70">
        <f t="shared" si="1"/>
        <v>74.95</v>
      </c>
      <c r="N43" s="68" t="s">
        <v>185</v>
      </c>
      <c r="O43" s="66" t="s">
        <v>186</v>
      </c>
      <c r="P43" s="65"/>
    </row>
    <row r="44" spans="1:17" ht="38.25" customHeight="1">
      <c r="A44" s="66" t="s">
        <v>213</v>
      </c>
      <c r="B44" s="67" t="s">
        <v>201</v>
      </c>
      <c r="C44" s="68">
        <v>2005002021</v>
      </c>
      <c r="D44" s="69">
        <v>1</v>
      </c>
      <c r="E44" s="65">
        <v>1</v>
      </c>
      <c r="F44" s="69" t="s">
        <v>756</v>
      </c>
      <c r="G44" s="70" t="s">
        <v>777</v>
      </c>
      <c r="H44" s="66" t="s">
        <v>757</v>
      </c>
      <c r="I44" s="70">
        <v>61.6</v>
      </c>
      <c r="J44" s="70">
        <v>70.5</v>
      </c>
      <c r="K44" s="70">
        <v>32.8025</v>
      </c>
      <c r="L44" s="71">
        <v>80.2</v>
      </c>
      <c r="M44" s="70">
        <f t="shared" si="1"/>
        <v>72.9025</v>
      </c>
      <c r="N44" s="68" t="s">
        <v>217</v>
      </c>
      <c r="O44" s="66" t="s">
        <v>758</v>
      </c>
      <c r="P44" s="65"/>
      <c r="Q44" s="52"/>
    </row>
    <row r="45" spans="1:16" ht="38.25" customHeight="1">
      <c r="A45" s="66" t="s">
        <v>290</v>
      </c>
      <c r="B45" s="67" t="s">
        <v>183</v>
      </c>
      <c r="C45" s="68">
        <v>2005002022</v>
      </c>
      <c r="D45" s="69">
        <v>1</v>
      </c>
      <c r="E45" s="65">
        <v>1</v>
      </c>
      <c r="F45" s="69" t="s">
        <v>291</v>
      </c>
      <c r="G45" s="70" t="s">
        <v>765</v>
      </c>
      <c r="H45" s="66" t="s">
        <v>292</v>
      </c>
      <c r="I45" s="70">
        <v>72.8</v>
      </c>
      <c r="J45" s="70">
        <v>56.5</v>
      </c>
      <c r="K45" s="70">
        <v>32.7325</v>
      </c>
      <c r="L45" s="71">
        <v>82</v>
      </c>
      <c r="M45" s="70">
        <f t="shared" si="1"/>
        <v>73.7325</v>
      </c>
      <c r="N45" s="68" t="s">
        <v>185</v>
      </c>
      <c r="O45" s="66" t="s">
        <v>186</v>
      </c>
      <c r="P45" s="65"/>
    </row>
    <row r="46" spans="1:16" ht="38.25" customHeight="1">
      <c r="A46" s="66" t="s">
        <v>290</v>
      </c>
      <c r="B46" s="67" t="s">
        <v>206</v>
      </c>
      <c r="C46" s="68">
        <v>2005002023</v>
      </c>
      <c r="D46" s="69">
        <v>2</v>
      </c>
      <c r="E46" s="65">
        <v>1</v>
      </c>
      <c r="F46" s="69" t="s">
        <v>294</v>
      </c>
      <c r="G46" s="70" t="s">
        <v>765</v>
      </c>
      <c r="H46" s="66" t="s">
        <v>295</v>
      </c>
      <c r="I46" s="70">
        <v>68.8</v>
      </c>
      <c r="J46" s="70">
        <v>58</v>
      </c>
      <c r="K46" s="70">
        <v>31.97</v>
      </c>
      <c r="L46" s="70">
        <v>84.2</v>
      </c>
      <c r="M46" s="70">
        <f t="shared" si="1"/>
        <v>74.07</v>
      </c>
      <c r="N46" s="68" t="s">
        <v>187</v>
      </c>
      <c r="O46" s="66" t="s">
        <v>296</v>
      </c>
      <c r="P46" s="65"/>
    </row>
    <row r="47" spans="1:16" ht="38.25" customHeight="1">
      <c r="A47" s="66" t="s">
        <v>290</v>
      </c>
      <c r="B47" s="67" t="s">
        <v>206</v>
      </c>
      <c r="C47" s="68">
        <v>2005002023</v>
      </c>
      <c r="D47" s="69">
        <v>2</v>
      </c>
      <c r="E47" s="65">
        <v>2</v>
      </c>
      <c r="F47" s="69" t="s">
        <v>297</v>
      </c>
      <c r="G47" s="70" t="s">
        <v>765</v>
      </c>
      <c r="H47" s="66" t="s">
        <v>298</v>
      </c>
      <c r="I47" s="70">
        <v>55.2</v>
      </c>
      <c r="J47" s="70">
        <v>71.5</v>
      </c>
      <c r="K47" s="70">
        <v>31.2675</v>
      </c>
      <c r="L47" s="70">
        <v>85.6</v>
      </c>
      <c r="M47" s="70">
        <f t="shared" si="1"/>
        <v>74.0675</v>
      </c>
      <c r="N47" s="68" t="s">
        <v>192</v>
      </c>
      <c r="O47" s="66" t="s">
        <v>186</v>
      </c>
      <c r="P47" s="65"/>
    </row>
    <row r="48" spans="1:16" ht="38.25" customHeight="1">
      <c r="A48" s="66" t="s">
        <v>290</v>
      </c>
      <c r="B48" s="67" t="s">
        <v>201</v>
      </c>
      <c r="C48" s="68">
        <v>2005002024</v>
      </c>
      <c r="D48" s="69">
        <v>4</v>
      </c>
      <c r="E48" s="65">
        <v>1</v>
      </c>
      <c r="F48" s="69" t="s">
        <v>303</v>
      </c>
      <c r="G48" s="70" t="s">
        <v>769</v>
      </c>
      <c r="H48" s="66" t="s">
        <v>304</v>
      </c>
      <c r="I48" s="70">
        <v>60</v>
      </c>
      <c r="J48" s="70">
        <v>71.5</v>
      </c>
      <c r="K48" s="70">
        <v>32.5875</v>
      </c>
      <c r="L48" s="70">
        <v>87.1</v>
      </c>
      <c r="M48" s="70">
        <f t="shared" si="1"/>
        <v>76.13749999999999</v>
      </c>
      <c r="N48" s="68" t="s">
        <v>217</v>
      </c>
      <c r="O48" s="66" t="s">
        <v>186</v>
      </c>
      <c r="P48" s="65"/>
    </row>
    <row r="49" spans="1:16" ht="38.25" customHeight="1">
      <c r="A49" s="66" t="s">
        <v>290</v>
      </c>
      <c r="B49" s="67" t="s">
        <v>201</v>
      </c>
      <c r="C49" s="68">
        <v>2005002024</v>
      </c>
      <c r="D49" s="69">
        <v>4</v>
      </c>
      <c r="E49" s="65">
        <v>2</v>
      </c>
      <c r="F49" s="69" t="s">
        <v>299</v>
      </c>
      <c r="G49" s="70" t="s">
        <v>765</v>
      </c>
      <c r="H49" s="66" t="s">
        <v>300</v>
      </c>
      <c r="I49" s="70">
        <v>65.6</v>
      </c>
      <c r="J49" s="70">
        <v>68</v>
      </c>
      <c r="K49" s="70">
        <v>33.34</v>
      </c>
      <c r="L49" s="70">
        <v>84.6</v>
      </c>
      <c r="M49" s="70">
        <f t="shared" si="1"/>
        <v>75.64</v>
      </c>
      <c r="N49" s="72" t="s">
        <v>138</v>
      </c>
      <c r="O49" s="66" t="s">
        <v>186</v>
      </c>
      <c r="P49" s="65"/>
    </row>
    <row r="50" spans="1:16" ht="38.25" customHeight="1">
      <c r="A50" s="66" t="s">
        <v>290</v>
      </c>
      <c r="B50" s="67" t="s">
        <v>201</v>
      </c>
      <c r="C50" s="68">
        <v>2005002024</v>
      </c>
      <c r="D50" s="69">
        <v>4</v>
      </c>
      <c r="E50" s="65">
        <v>3</v>
      </c>
      <c r="F50" s="69" t="s">
        <v>301</v>
      </c>
      <c r="G50" s="70" t="s">
        <v>765</v>
      </c>
      <c r="H50" s="66" t="s">
        <v>302</v>
      </c>
      <c r="I50" s="70">
        <v>68.8</v>
      </c>
      <c r="J50" s="70">
        <v>63</v>
      </c>
      <c r="K50" s="70">
        <v>33.095</v>
      </c>
      <c r="L50" s="70">
        <v>83.6</v>
      </c>
      <c r="M50" s="70">
        <f t="shared" si="1"/>
        <v>74.895</v>
      </c>
      <c r="N50" s="68" t="s">
        <v>185</v>
      </c>
      <c r="O50" s="66" t="s">
        <v>186</v>
      </c>
      <c r="P50" s="65"/>
    </row>
    <row r="51" spans="1:16" ht="38.25" customHeight="1">
      <c r="A51" s="66" t="s">
        <v>290</v>
      </c>
      <c r="B51" s="67" t="s">
        <v>201</v>
      </c>
      <c r="C51" s="68">
        <v>2005002024</v>
      </c>
      <c r="D51" s="69">
        <v>4</v>
      </c>
      <c r="E51" s="65">
        <v>4</v>
      </c>
      <c r="F51" s="69" t="s">
        <v>305</v>
      </c>
      <c r="G51" s="70" t="s">
        <v>769</v>
      </c>
      <c r="H51" s="66" t="s">
        <v>306</v>
      </c>
      <c r="I51" s="70">
        <v>66.4</v>
      </c>
      <c r="J51" s="70">
        <v>59</v>
      </c>
      <c r="K51" s="70">
        <v>31.535</v>
      </c>
      <c r="L51" s="70">
        <v>82.6</v>
      </c>
      <c r="M51" s="70">
        <f t="shared" si="1"/>
        <v>72.835</v>
      </c>
      <c r="N51" s="68" t="s">
        <v>307</v>
      </c>
      <c r="O51" s="66" t="s">
        <v>186</v>
      </c>
      <c r="P51" s="65"/>
    </row>
    <row r="52" spans="1:16" ht="38.25" customHeight="1">
      <c r="A52" s="66" t="s">
        <v>308</v>
      </c>
      <c r="B52" s="67" t="s">
        <v>206</v>
      </c>
      <c r="C52" s="68">
        <v>2005002025</v>
      </c>
      <c r="D52" s="69">
        <v>1</v>
      </c>
      <c r="E52" s="65">
        <v>1</v>
      </c>
      <c r="F52" s="69" t="s">
        <v>309</v>
      </c>
      <c r="G52" s="70" t="s">
        <v>765</v>
      </c>
      <c r="H52" s="66" t="s">
        <v>310</v>
      </c>
      <c r="I52" s="70">
        <v>66.4</v>
      </c>
      <c r="J52" s="70">
        <v>57.5</v>
      </c>
      <c r="K52" s="70">
        <v>31.1975</v>
      </c>
      <c r="L52" s="70">
        <v>80.4</v>
      </c>
      <c r="M52" s="70">
        <f t="shared" si="1"/>
        <v>71.39750000000001</v>
      </c>
      <c r="N52" s="68" t="s">
        <v>214</v>
      </c>
      <c r="O52" s="66" t="s">
        <v>186</v>
      </c>
      <c r="P52" s="65"/>
    </row>
    <row r="53" spans="1:16" ht="43.5" customHeight="1">
      <c r="A53" s="66" t="s">
        <v>308</v>
      </c>
      <c r="B53" s="67" t="s">
        <v>183</v>
      </c>
      <c r="C53" s="68">
        <v>2005002026</v>
      </c>
      <c r="D53" s="69">
        <v>1</v>
      </c>
      <c r="E53" s="65">
        <v>1</v>
      </c>
      <c r="F53" s="69" t="s">
        <v>311</v>
      </c>
      <c r="G53" s="70" t="s">
        <v>765</v>
      </c>
      <c r="H53" s="66" t="s">
        <v>312</v>
      </c>
      <c r="I53" s="70">
        <v>63.2</v>
      </c>
      <c r="J53" s="70">
        <v>70</v>
      </c>
      <c r="K53" s="70">
        <v>33.13</v>
      </c>
      <c r="L53" s="70">
        <v>83.3</v>
      </c>
      <c r="M53" s="70">
        <f t="shared" si="1"/>
        <v>74.78</v>
      </c>
      <c r="N53" s="68" t="s">
        <v>185</v>
      </c>
      <c r="O53" s="66" t="s">
        <v>313</v>
      </c>
      <c r="P53" s="65"/>
    </row>
    <row r="54" spans="1:16" ht="38.25" customHeight="1">
      <c r="A54" s="66" t="s">
        <v>314</v>
      </c>
      <c r="B54" s="67" t="s">
        <v>206</v>
      </c>
      <c r="C54" s="68">
        <v>2005002028</v>
      </c>
      <c r="D54" s="69">
        <v>1</v>
      </c>
      <c r="E54" s="65">
        <v>1</v>
      </c>
      <c r="F54" s="69" t="s">
        <v>315</v>
      </c>
      <c r="G54" s="70" t="s">
        <v>765</v>
      </c>
      <c r="H54" s="66" t="s">
        <v>316</v>
      </c>
      <c r="I54" s="70">
        <v>51.2</v>
      </c>
      <c r="J54" s="70">
        <v>62.5</v>
      </c>
      <c r="K54" s="70">
        <v>28.1425</v>
      </c>
      <c r="L54" s="70">
        <v>84</v>
      </c>
      <c r="M54" s="70">
        <f t="shared" si="1"/>
        <v>70.1425</v>
      </c>
      <c r="N54" s="68" t="s">
        <v>317</v>
      </c>
      <c r="O54" s="66" t="s">
        <v>186</v>
      </c>
      <c r="P54" s="65"/>
    </row>
    <row r="55" spans="1:16" ht="38.25" customHeight="1">
      <c r="A55" s="66" t="s">
        <v>314</v>
      </c>
      <c r="B55" s="67" t="s">
        <v>183</v>
      </c>
      <c r="C55" s="68">
        <v>2005002029</v>
      </c>
      <c r="D55" s="69">
        <v>1</v>
      </c>
      <c r="E55" s="65">
        <v>1</v>
      </c>
      <c r="F55" s="69" t="s">
        <v>318</v>
      </c>
      <c r="G55" s="70" t="s">
        <v>765</v>
      </c>
      <c r="H55" s="66" t="s">
        <v>319</v>
      </c>
      <c r="I55" s="70">
        <v>73.6</v>
      </c>
      <c r="J55" s="70">
        <v>63.5</v>
      </c>
      <c r="K55" s="70">
        <v>34.5275</v>
      </c>
      <c r="L55" s="70">
        <v>83.4</v>
      </c>
      <c r="M55" s="70">
        <f t="shared" si="1"/>
        <v>76.2275</v>
      </c>
      <c r="N55" s="68" t="s">
        <v>320</v>
      </c>
      <c r="O55" s="66" t="s">
        <v>186</v>
      </c>
      <c r="P55" s="65"/>
    </row>
    <row r="56" spans="1:16" ht="38.25" customHeight="1">
      <c r="A56" s="66" t="s">
        <v>314</v>
      </c>
      <c r="B56" s="67" t="s">
        <v>201</v>
      </c>
      <c r="C56" s="68">
        <v>2005002030</v>
      </c>
      <c r="D56" s="69">
        <v>4</v>
      </c>
      <c r="E56" s="65">
        <v>1</v>
      </c>
      <c r="F56" s="69" t="s">
        <v>323</v>
      </c>
      <c r="G56" s="70" t="s">
        <v>765</v>
      </c>
      <c r="H56" s="66" t="s">
        <v>324</v>
      </c>
      <c r="I56" s="70">
        <v>61.6</v>
      </c>
      <c r="J56" s="70">
        <v>69</v>
      </c>
      <c r="K56" s="70">
        <v>32.465</v>
      </c>
      <c r="L56" s="70">
        <v>83.9</v>
      </c>
      <c r="M56" s="70">
        <f t="shared" si="1"/>
        <v>74.415</v>
      </c>
      <c r="N56" s="68" t="s">
        <v>185</v>
      </c>
      <c r="O56" s="66" t="s">
        <v>186</v>
      </c>
      <c r="P56" s="65"/>
    </row>
    <row r="57" spans="1:16" ht="38.25" customHeight="1">
      <c r="A57" s="66" t="s">
        <v>314</v>
      </c>
      <c r="B57" s="67" t="s">
        <v>201</v>
      </c>
      <c r="C57" s="68">
        <v>2005002030</v>
      </c>
      <c r="D57" s="69">
        <v>4</v>
      </c>
      <c r="E57" s="65">
        <v>2</v>
      </c>
      <c r="F57" s="69" t="s">
        <v>321</v>
      </c>
      <c r="G57" s="70" t="s">
        <v>765</v>
      </c>
      <c r="H57" s="66" t="s">
        <v>322</v>
      </c>
      <c r="I57" s="70">
        <v>62.4</v>
      </c>
      <c r="J57" s="70">
        <v>69</v>
      </c>
      <c r="K57" s="70">
        <v>32.685</v>
      </c>
      <c r="L57" s="70">
        <v>83.2</v>
      </c>
      <c r="M57" s="70">
        <f t="shared" si="1"/>
        <v>74.285</v>
      </c>
      <c r="N57" s="68" t="s">
        <v>185</v>
      </c>
      <c r="O57" s="66" t="s">
        <v>314</v>
      </c>
      <c r="P57" s="65"/>
    </row>
    <row r="58" spans="1:16" ht="38.25" customHeight="1">
      <c r="A58" s="66" t="s">
        <v>314</v>
      </c>
      <c r="B58" s="67" t="s">
        <v>201</v>
      </c>
      <c r="C58" s="68">
        <v>2005002030</v>
      </c>
      <c r="D58" s="69">
        <v>4</v>
      </c>
      <c r="E58" s="65">
        <v>3</v>
      </c>
      <c r="F58" s="69" t="s">
        <v>325</v>
      </c>
      <c r="G58" s="70" t="s">
        <v>765</v>
      </c>
      <c r="H58" s="66" t="s">
        <v>326</v>
      </c>
      <c r="I58" s="70">
        <v>64</v>
      </c>
      <c r="J58" s="70">
        <v>59.5</v>
      </c>
      <c r="K58" s="70">
        <v>30.9875</v>
      </c>
      <c r="L58" s="70">
        <v>83.4</v>
      </c>
      <c r="M58" s="70">
        <f t="shared" si="1"/>
        <v>72.6875</v>
      </c>
      <c r="N58" s="68" t="s">
        <v>327</v>
      </c>
      <c r="O58" s="66" t="s">
        <v>328</v>
      </c>
      <c r="P58" s="65"/>
    </row>
    <row r="59" spans="1:16" ht="38.25" customHeight="1">
      <c r="A59" s="66" t="s">
        <v>314</v>
      </c>
      <c r="B59" s="67" t="s">
        <v>201</v>
      </c>
      <c r="C59" s="68">
        <v>2005002030</v>
      </c>
      <c r="D59" s="69">
        <v>4</v>
      </c>
      <c r="E59" s="65">
        <v>4</v>
      </c>
      <c r="F59" s="69" t="s">
        <v>329</v>
      </c>
      <c r="G59" s="70" t="s">
        <v>765</v>
      </c>
      <c r="H59" s="66" t="s">
        <v>330</v>
      </c>
      <c r="I59" s="70">
        <v>54.4</v>
      </c>
      <c r="J59" s="70">
        <v>67</v>
      </c>
      <c r="K59" s="70">
        <v>30.035</v>
      </c>
      <c r="L59" s="70">
        <v>85</v>
      </c>
      <c r="M59" s="70">
        <f t="shared" si="1"/>
        <v>72.535</v>
      </c>
      <c r="N59" s="68" t="s">
        <v>185</v>
      </c>
      <c r="O59" s="66" t="s">
        <v>186</v>
      </c>
      <c r="P59" s="65"/>
    </row>
    <row r="60" spans="1:16" ht="38.25" customHeight="1">
      <c r="A60" s="66" t="s">
        <v>331</v>
      </c>
      <c r="B60" s="67" t="s">
        <v>190</v>
      </c>
      <c r="C60" s="68">
        <v>2005002031</v>
      </c>
      <c r="D60" s="69">
        <v>3</v>
      </c>
      <c r="E60" s="65">
        <v>1</v>
      </c>
      <c r="F60" s="69" t="s">
        <v>334</v>
      </c>
      <c r="G60" s="70" t="s">
        <v>769</v>
      </c>
      <c r="H60" s="66" t="s">
        <v>335</v>
      </c>
      <c r="I60" s="70">
        <v>62.4</v>
      </c>
      <c r="J60" s="70">
        <v>63</v>
      </c>
      <c r="K60" s="70">
        <v>31.335</v>
      </c>
      <c r="L60" s="70">
        <v>87.5</v>
      </c>
      <c r="M60" s="70">
        <f t="shared" si="1"/>
        <v>75.08500000000001</v>
      </c>
      <c r="N60" s="68" t="s">
        <v>192</v>
      </c>
      <c r="O60" s="66" t="s">
        <v>336</v>
      </c>
      <c r="P60" s="65"/>
    </row>
    <row r="61" spans="1:16" ht="38.25" customHeight="1">
      <c r="A61" s="66" t="s">
        <v>331</v>
      </c>
      <c r="B61" s="67" t="s">
        <v>190</v>
      </c>
      <c r="C61" s="68">
        <v>2005002031</v>
      </c>
      <c r="D61" s="69">
        <v>3</v>
      </c>
      <c r="E61" s="65">
        <v>2</v>
      </c>
      <c r="F61" s="69" t="s">
        <v>339</v>
      </c>
      <c r="G61" s="70" t="s">
        <v>769</v>
      </c>
      <c r="H61" s="66" t="s">
        <v>340</v>
      </c>
      <c r="I61" s="70">
        <v>65.6</v>
      </c>
      <c r="J61" s="70">
        <v>55.5</v>
      </c>
      <c r="K61" s="70">
        <v>30.5275</v>
      </c>
      <c r="L61" s="70">
        <v>88.5</v>
      </c>
      <c r="M61" s="70">
        <f t="shared" si="1"/>
        <v>74.7775</v>
      </c>
      <c r="N61" s="72" t="s">
        <v>133</v>
      </c>
      <c r="O61" s="66" t="s">
        <v>186</v>
      </c>
      <c r="P61" s="65"/>
    </row>
    <row r="62" spans="1:16" ht="38.25" customHeight="1">
      <c r="A62" s="66" t="s">
        <v>331</v>
      </c>
      <c r="B62" s="67" t="s">
        <v>190</v>
      </c>
      <c r="C62" s="68">
        <v>2005002031</v>
      </c>
      <c r="D62" s="69">
        <v>3</v>
      </c>
      <c r="E62" s="65">
        <v>3</v>
      </c>
      <c r="F62" s="69" t="s">
        <v>332</v>
      </c>
      <c r="G62" s="70" t="s">
        <v>769</v>
      </c>
      <c r="H62" s="66" t="s">
        <v>333</v>
      </c>
      <c r="I62" s="70">
        <v>69.6</v>
      </c>
      <c r="J62" s="70">
        <v>57</v>
      </c>
      <c r="K62" s="70">
        <v>31.965</v>
      </c>
      <c r="L62" s="70">
        <v>84</v>
      </c>
      <c r="M62" s="70">
        <f t="shared" si="1"/>
        <v>73.965</v>
      </c>
      <c r="N62" s="68" t="s">
        <v>200</v>
      </c>
      <c r="O62" s="66" t="s">
        <v>186</v>
      </c>
      <c r="P62" s="65"/>
    </row>
    <row r="63" spans="1:16" ht="38.25" customHeight="1">
      <c r="A63" s="66" t="s">
        <v>331</v>
      </c>
      <c r="B63" s="67" t="s">
        <v>183</v>
      </c>
      <c r="C63" s="68">
        <v>2005002032</v>
      </c>
      <c r="D63" s="69">
        <v>1</v>
      </c>
      <c r="E63" s="65">
        <v>1</v>
      </c>
      <c r="F63" s="69" t="s">
        <v>342</v>
      </c>
      <c r="G63" s="70" t="s">
        <v>765</v>
      </c>
      <c r="H63" s="66" t="s">
        <v>343</v>
      </c>
      <c r="I63" s="70">
        <v>68</v>
      </c>
      <c r="J63" s="70">
        <v>67.5</v>
      </c>
      <c r="K63" s="70">
        <v>33.8875</v>
      </c>
      <c r="L63" s="70">
        <v>85.4</v>
      </c>
      <c r="M63" s="70">
        <f t="shared" si="1"/>
        <v>76.5875</v>
      </c>
      <c r="N63" s="68" t="s">
        <v>187</v>
      </c>
      <c r="O63" s="66" t="s">
        <v>186</v>
      </c>
      <c r="P63" s="65"/>
    </row>
    <row r="64" spans="1:16" ht="38.25" customHeight="1">
      <c r="A64" s="66" t="s">
        <v>344</v>
      </c>
      <c r="B64" s="67" t="s">
        <v>183</v>
      </c>
      <c r="C64" s="68">
        <v>2005002033</v>
      </c>
      <c r="D64" s="69">
        <v>1</v>
      </c>
      <c r="E64" s="65">
        <v>1</v>
      </c>
      <c r="F64" s="69" t="s">
        <v>345</v>
      </c>
      <c r="G64" s="70" t="s">
        <v>765</v>
      </c>
      <c r="H64" s="66" t="s">
        <v>346</v>
      </c>
      <c r="I64" s="70">
        <v>57.6</v>
      </c>
      <c r="J64" s="70">
        <v>70</v>
      </c>
      <c r="K64" s="70">
        <v>31.59</v>
      </c>
      <c r="L64" s="70">
        <v>86.8</v>
      </c>
      <c r="M64" s="70">
        <f t="shared" si="1"/>
        <v>74.99</v>
      </c>
      <c r="N64" s="68" t="s">
        <v>347</v>
      </c>
      <c r="O64" s="66" t="s">
        <v>348</v>
      </c>
      <c r="P64" s="65"/>
    </row>
    <row r="65" spans="1:16" ht="38.25" customHeight="1">
      <c r="A65" s="66" t="s">
        <v>344</v>
      </c>
      <c r="B65" s="67" t="s">
        <v>190</v>
      </c>
      <c r="C65" s="68">
        <v>2005002034</v>
      </c>
      <c r="D65" s="69">
        <v>1</v>
      </c>
      <c r="E65" s="65">
        <v>1</v>
      </c>
      <c r="F65" s="69" t="s">
        <v>349</v>
      </c>
      <c r="G65" s="70" t="s">
        <v>769</v>
      </c>
      <c r="H65" s="66" t="s">
        <v>350</v>
      </c>
      <c r="I65" s="70">
        <v>68.8</v>
      </c>
      <c r="J65" s="70">
        <v>68.5</v>
      </c>
      <c r="K65" s="70">
        <v>34.3325</v>
      </c>
      <c r="L65" s="65">
        <v>78.38</v>
      </c>
      <c r="M65" s="70">
        <f t="shared" si="1"/>
        <v>73.52250000000001</v>
      </c>
      <c r="N65" s="68" t="s">
        <v>185</v>
      </c>
      <c r="O65" s="66" t="s">
        <v>351</v>
      </c>
      <c r="P65" s="65"/>
    </row>
    <row r="66" spans="1:16" ht="38.25" customHeight="1">
      <c r="A66" s="66" t="s">
        <v>353</v>
      </c>
      <c r="B66" s="67" t="s">
        <v>183</v>
      </c>
      <c r="C66" s="68">
        <v>2005002035</v>
      </c>
      <c r="D66" s="69">
        <v>1</v>
      </c>
      <c r="E66" s="65">
        <v>1</v>
      </c>
      <c r="F66" s="69" t="s">
        <v>354</v>
      </c>
      <c r="G66" s="70" t="s">
        <v>765</v>
      </c>
      <c r="H66" s="66" t="s">
        <v>355</v>
      </c>
      <c r="I66" s="70">
        <v>60</v>
      </c>
      <c r="J66" s="70">
        <v>72.5</v>
      </c>
      <c r="K66" s="70">
        <v>32.8125</v>
      </c>
      <c r="L66" s="65">
        <v>81.9</v>
      </c>
      <c r="M66" s="70">
        <f t="shared" si="1"/>
        <v>73.7625</v>
      </c>
      <c r="N66" s="68" t="s">
        <v>327</v>
      </c>
      <c r="O66" s="66" t="s">
        <v>356</v>
      </c>
      <c r="P66" s="65"/>
    </row>
    <row r="67" spans="1:16" ht="38.25" customHeight="1">
      <c r="A67" s="75" t="s">
        <v>353</v>
      </c>
      <c r="B67" s="76" t="s">
        <v>190</v>
      </c>
      <c r="C67" s="77">
        <v>2005002036</v>
      </c>
      <c r="D67" s="78">
        <v>1</v>
      </c>
      <c r="E67" s="79">
        <v>1</v>
      </c>
      <c r="F67" s="78" t="s">
        <v>358</v>
      </c>
      <c r="G67" s="80" t="s">
        <v>765</v>
      </c>
      <c r="H67" s="75" t="s">
        <v>359</v>
      </c>
      <c r="I67" s="80">
        <v>54.4</v>
      </c>
      <c r="J67" s="80">
        <v>64</v>
      </c>
      <c r="K67" s="80">
        <v>29.36</v>
      </c>
      <c r="L67" s="79">
        <v>83.2</v>
      </c>
      <c r="M67" s="80">
        <f t="shared" si="1"/>
        <v>70.96000000000001</v>
      </c>
      <c r="N67" s="81" t="s">
        <v>139</v>
      </c>
      <c r="O67" s="82" t="s">
        <v>353</v>
      </c>
      <c r="P67" s="83"/>
    </row>
    <row r="68" spans="1:16" s="21" customFormat="1" ht="38.25" customHeight="1">
      <c r="A68" s="82" t="s">
        <v>353</v>
      </c>
      <c r="B68" s="84" t="s">
        <v>231</v>
      </c>
      <c r="C68" s="85">
        <v>2005002037</v>
      </c>
      <c r="D68" s="86">
        <v>1</v>
      </c>
      <c r="E68" s="83">
        <v>1</v>
      </c>
      <c r="F68" s="86" t="s">
        <v>360</v>
      </c>
      <c r="G68" s="87" t="s">
        <v>765</v>
      </c>
      <c r="H68" s="82" t="s">
        <v>361</v>
      </c>
      <c r="I68" s="87">
        <v>64</v>
      </c>
      <c r="J68" s="87">
        <v>62</v>
      </c>
      <c r="K68" s="87">
        <v>31.55</v>
      </c>
      <c r="L68" s="83">
        <v>80.48</v>
      </c>
      <c r="M68" s="87">
        <f t="shared" si="1"/>
        <v>71.79</v>
      </c>
      <c r="N68" s="81" t="s">
        <v>223</v>
      </c>
      <c r="O68" s="82" t="s">
        <v>186</v>
      </c>
      <c r="P68" s="83"/>
    </row>
    <row r="69" spans="1:16" ht="38.25" customHeight="1">
      <c r="A69" s="66" t="s">
        <v>363</v>
      </c>
      <c r="B69" s="67" t="s">
        <v>206</v>
      </c>
      <c r="C69" s="68">
        <v>2005002038</v>
      </c>
      <c r="D69" s="69">
        <v>1</v>
      </c>
      <c r="E69" s="65">
        <v>1</v>
      </c>
      <c r="F69" s="69" t="s">
        <v>364</v>
      </c>
      <c r="G69" s="70" t="s">
        <v>769</v>
      </c>
      <c r="H69" s="66" t="s">
        <v>365</v>
      </c>
      <c r="I69" s="70">
        <v>58.4</v>
      </c>
      <c r="J69" s="70">
        <v>64</v>
      </c>
      <c r="K69" s="70">
        <v>30.46</v>
      </c>
      <c r="L69" s="65">
        <v>80.8</v>
      </c>
      <c r="M69" s="70">
        <f t="shared" si="1"/>
        <v>70.86</v>
      </c>
      <c r="N69" s="72" t="s">
        <v>223</v>
      </c>
      <c r="O69" s="66" t="s">
        <v>186</v>
      </c>
      <c r="P69" s="65"/>
    </row>
    <row r="70" spans="1:16" ht="38.25" customHeight="1">
      <c r="A70" s="66" t="s">
        <v>363</v>
      </c>
      <c r="B70" s="67" t="s">
        <v>231</v>
      </c>
      <c r="C70" s="68">
        <v>2005002039</v>
      </c>
      <c r="D70" s="69">
        <v>1</v>
      </c>
      <c r="E70" s="65">
        <v>1</v>
      </c>
      <c r="F70" s="69" t="s">
        <v>366</v>
      </c>
      <c r="G70" s="70" t="s">
        <v>765</v>
      </c>
      <c r="H70" s="66" t="s">
        <v>367</v>
      </c>
      <c r="I70" s="70">
        <v>61.6</v>
      </c>
      <c r="J70" s="70">
        <v>60</v>
      </c>
      <c r="K70" s="70">
        <v>30.44</v>
      </c>
      <c r="L70" s="65">
        <v>81.8</v>
      </c>
      <c r="M70" s="70">
        <f aca="true" t="shared" si="2" ref="M70:M131">L70*0.5+K70</f>
        <v>71.34</v>
      </c>
      <c r="N70" s="68" t="s">
        <v>194</v>
      </c>
      <c r="O70" s="66" t="s">
        <v>368</v>
      </c>
      <c r="P70" s="66"/>
    </row>
    <row r="71" spans="1:16" ht="38.25" customHeight="1">
      <c r="A71" s="66" t="s">
        <v>363</v>
      </c>
      <c r="B71" s="67" t="s">
        <v>190</v>
      </c>
      <c r="C71" s="68">
        <v>2005002040</v>
      </c>
      <c r="D71" s="69">
        <v>1</v>
      </c>
      <c r="E71" s="65">
        <v>1</v>
      </c>
      <c r="F71" s="69" t="s">
        <v>370</v>
      </c>
      <c r="G71" s="70" t="s">
        <v>765</v>
      </c>
      <c r="H71" s="66" t="s">
        <v>371</v>
      </c>
      <c r="I71" s="70">
        <v>60.8</v>
      </c>
      <c r="J71" s="70">
        <v>64.5</v>
      </c>
      <c r="K71" s="70">
        <v>31.2325</v>
      </c>
      <c r="L71" s="65">
        <v>79.8</v>
      </c>
      <c r="M71" s="70">
        <f t="shared" si="2"/>
        <v>71.1325</v>
      </c>
      <c r="N71" s="68" t="s">
        <v>185</v>
      </c>
      <c r="O71" s="66" t="s">
        <v>293</v>
      </c>
      <c r="P71" s="65"/>
    </row>
    <row r="72" spans="1:16" ht="38.25" customHeight="1">
      <c r="A72" s="66" t="s">
        <v>363</v>
      </c>
      <c r="B72" s="67" t="s">
        <v>183</v>
      </c>
      <c r="C72" s="68">
        <v>2005002041</v>
      </c>
      <c r="D72" s="69">
        <v>1</v>
      </c>
      <c r="E72" s="65">
        <v>1</v>
      </c>
      <c r="F72" s="69" t="s">
        <v>372</v>
      </c>
      <c r="G72" s="70" t="s">
        <v>765</v>
      </c>
      <c r="H72" s="66" t="s">
        <v>373</v>
      </c>
      <c r="I72" s="70">
        <v>62.4</v>
      </c>
      <c r="J72" s="70">
        <v>61.5</v>
      </c>
      <c r="K72" s="70">
        <v>30.9975</v>
      </c>
      <c r="L72" s="65">
        <v>84.6</v>
      </c>
      <c r="M72" s="70">
        <f t="shared" si="2"/>
        <v>73.2975</v>
      </c>
      <c r="N72" s="68" t="s">
        <v>192</v>
      </c>
      <c r="O72" s="66" t="s">
        <v>186</v>
      </c>
      <c r="P72" s="65"/>
    </row>
    <row r="73" spans="1:16" ht="38.25" customHeight="1">
      <c r="A73" s="66" t="s">
        <v>375</v>
      </c>
      <c r="B73" s="67" t="s">
        <v>206</v>
      </c>
      <c r="C73" s="68">
        <v>2005002042</v>
      </c>
      <c r="D73" s="69">
        <v>2</v>
      </c>
      <c r="E73" s="65">
        <v>1</v>
      </c>
      <c r="F73" s="69" t="s">
        <v>379</v>
      </c>
      <c r="G73" s="70" t="s">
        <v>765</v>
      </c>
      <c r="H73" s="66" t="s">
        <v>380</v>
      </c>
      <c r="I73" s="70">
        <v>64.8</v>
      </c>
      <c r="J73" s="70">
        <v>57</v>
      </c>
      <c r="K73" s="70">
        <v>30.645</v>
      </c>
      <c r="L73" s="65">
        <v>82.8</v>
      </c>
      <c r="M73" s="70">
        <f t="shared" si="2"/>
        <v>72.045</v>
      </c>
      <c r="N73" s="68" t="s">
        <v>245</v>
      </c>
      <c r="O73" s="66" t="s">
        <v>381</v>
      </c>
      <c r="P73" s="65"/>
    </row>
    <row r="74" spans="1:16" ht="38.25" customHeight="1">
      <c r="A74" s="66" t="s">
        <v>375</v>
      </c>
      <c r="B74" s="67" t="s">
        <v>206</v>
      </c>
      <c r="C74" s="68">
        <v>2005002042</v>
      </c>
      <c r="D74" s="69">
        <v>2</v>
      </c>
      <c r="E74" s="65">
        <v>2</v>
      </c>
      <c r="F74" s="69" t="s">
        <v>376</v>
      </c>
      <c r="G74" s="70" t="s">
        <v>765</v>
      </c>
      <c r="H74" s="66" t="s">
        <v>377</v>
      </c>
      <c r="I74" s="70">
        <v>58.4</v>
      </c>
      <c r="J74" s="70">
        <v>67</v>
      </c>
      <c r="K74" s="70">
        <v>31.135</v>
      </c>
      <c r="L74" s="65">
        <v>81.1</v>
      </c>
      <c r="M74" s="70">
        <f t="shared" si="2"/>
        <v>71.685</v>
      </c>
      <c r="N74" s="68" t="s">
        <v>187</v>
      </c>
      <c r="O74" s="66" t="s">
        <v>378</v>
      </c>
      <c r="P74" s="65"/>
    </row>
    <row r="75" spans="1:16" ht="38.25" customHeight="1">
      <c r="A75" s="66" t="s">
        <v>375</v>
      </c>
      <c r="B75" s="67" t="s">
        <v>231</v>
      </c>
      <c r="C75" s="68">
        <v>2005002043</v>
      </c>
      <c r="D75" s="69">
        <v>3</v>
      </c>
      <c r="E75" s="65">
        <v>1</v>
      </c>
      <c r="F75" s="69" t="s">
        <v>384</v>
      </c>
      <c r="G75" s="70" t="s">
        <v>765</v>
      </c>
      <c r="H75" s="66" t="s">
        <v>385</v>
      </c>
      <c r="I75" s="70">
        <v>59.2</v>
      </c>
      <c r="J75" s="70">
        <v>64</v>
      </c>
      <c r="K75" s="70">
        <v>30.68</v>
      </c>
      <c r="L75" s="65">
        <v>82.4</v>
      </c>
      <c r="M75" s="70">
        <f t="shared" si="2"/>
        <v>71.88</v>
      </c>
      <c r="N75" s="72" t="s">
        <v>223</v>
      </c>
      <c r="O75" s="66" t="s">
        <v>186</v>
      </c>
      <c r="P75" s="65"/>
    </row>
    <row r="76" spans="1:16" ht="38.25" customHeight="1">
      <c r="A76" s="66" t="s">
        <v>375</v>
      </c>
      <c r="B76" s="67" t="s">
        <v>231</v>
      </c>
      <c r="C76" s="68">
        <v>2005002043</v>
      </c>
      <c r="D76" s="69">
        <v>3</v>
      </c>
      <c r="E76" s="65">
        <v>2</v>
      </c>
      <c r="F76" s="69" t="s">
        <v>386</v>
      </c>
      <c r="G76" s="70" t="s">
        <v>765</v>
      </c>
      <c r="H76" s="66" t="s">
        <v>387</v>
      </c>
      <c r="I76" s="70">
        <v>56</v>
      </c>
      <c r="J76" s="70">
        <v>66</v>
      </c>
      <c r="K76" s="70">
        <v>30.25</v>
      </c>
      <c r="L76" s="65">
        <v>83</v>
      </c>
      <c r="M76" s="70">
        <f t="shared" si="2"/>
        <v>71.75</v>
      </c>
      <c r="N76" s="72" t="s">
        <v>135</v>
      </c>
      <c r="O76" s="66" t="s">
        <v>186</v>
      </c>
      <c r="P76" s="65"/>
    </row>
    <row r="77" spans="1:16" ht="38.25" customHeight="1">
      <c r="A77" s="66" t="s">
        <v>375</v>
      </c>
      <c r="B77" s="67" t="s">
        <v>231</v>
      </c>
      <c r="C77" s="68">
        <v>2005002043</v>
      </c>
      <c r="D77" s="69">
        <v>3</v>
      </c>
      <c r="E77" s="65">
        <v>3</v>
      </c>
      <c r="F77" s="69" t="s">
        <v>382</v>
      </c>
      <c r="G77" s="70" t="s">
        <v>765</v>
      </c>
      <c r="H77" s="66" t="s">
        <v>383</v>
      </c>
      <c r="I77" s="70">
        <v>61.6</v>
      </c>
      <c r="J77" s="70">
        <v>62.5</v>
      </c>
      <c r="K77" s="70">
        <v>31.0025</v>
      </c>
      <c r="L77" s="65">
        <v>81.3</v>
      </c>
      <c r="M77" s="70">
        <f t="shared" si="2"/>
        <v>71.6525</v>
      </c>
      <c r="N77" s="68" t="s">
        <v>185</v>
      </c>
      <c r="O77" s="66" t="s">
        <v>186</v>
      </c>
      <c r="P77" s="65"/>
    </row>
    <row r="78" spans="1:16" ht="38.25" customHeight="1">
      <c r="A78" s="66" t="s">
        <v>375</v>
      </c>
      <c r="B78" s="67" t="s">
        <v>183</v>
      </c>
      <c r="C78" s="68">
        <v>2005002044</v>
      </c>
      <c r="D78" s="69">
        <v>1</v>
      </c>
      <c r="E78" s="65">
        <v>1</v>
      </c>
      <c r="F78" s="69" t="s">
        <v>388</v>
      </c>
      <c r="G78" s="70" t="s">
        <v>765</v>
      </c>
      <c r="H78" s="66" t="s">
        <v>389</v>
      </c>
      <c r="I78" s="70">
        <v>57.6</v>
      </c>
      <c r="J78" s="70">
        <v>57.5</v>
      </c>
      <c r="K78" s="70">
        <v>28.7775</v>
      </c>
      <c r="L78" s="65">
        <v>79.2</v>
      </c>
      <c r="M78" s="70">
        <f t="shared" si="2"/>
        <v>68.3775</v>
      </c>
      <c r="N78" s="68" t="s">
        <v>357</v>
      </c>
      <c r="O78" s="66" t="s">
        <v>390</v>
      </c>
      <c r="P78" s="65"/>
    </row>
    <row r="79" spans="1:16" ht="38.25" customHeight="1">
      <c r="A79" s="66" t="s">
        <v>375</v>
      </c>
      <c r="B79" s="67" t="s">
        <v>190</v>
      </c>
      <c r="C79" s="68">
        <v>2005002045</v>
      </c>
      <c r="D79" s="69">
        <v>2</v>
      </c>
      <c r="E79" s="65">
        <v>1</v>
      </c>
      <c r="F79" s="69" t="s">
        <v>393</v>
      </c>
      <c r="G79" s="70" t="s">
        <v>765</v>
      </c>
      <c r="H79" s="66" t="s">
        <v>394</v>
      </c>
      <c r="I79" s="70">
        <v>58.4</v>
      </c>
      <c r="J79" s="70">
        <v>62</v>
      </c>
      <c r="K79" s="70">
        <v>30.01</v>
      </c>
      <c r="L79" s="65">
        <v>84.2</v>
      </c>
      <c r="M79" s="70">
        <f t="shared" si="2"/>
        <v>72.11</v>
      </c>
      <c r="N79" s="68" t="s">
        <v>347</v>
      </c>
      <c r="O79" s="66" t="s">
        <v>395</v>
      </c>
      <c r="P79" s="65"/>
    </row>
    <row r="80" spans="1:16" ht="38.25" customHeight="1">
      <c r="A80" s="66" t="s">
        <v>375</v>
      </c>
      <c r="B80" s="67" t="s">
        <v>190</v>
      </c>
      <c r="C80" s="68">
        <v>2005002045</v>
      </c>
      <c r="D80" s="69">
        <v>2</v>
      </c>
      <c r="E80" s="65">
        <v>2</v>
      </c>
      <c r="F80" s="69" t="s">
        <v>391</v>
      </c>
      <c r="G80" s="70" t="s">
        <v>769</v>
      </c>
      <c r="H80" s="66" t="s">
        <v>392</v>
      </c>
      <c r="I80" s="70">
        <v>60</v>
      </c>
      <c r="J80" s="70">
        <v>63</v>
      </c>
      <c r="K80" s="70">
        <v>30.675</v>
      </c>
      <c r="L80" s="65">
        <v>80.7</v>
      </c>
      <c r="M80" s="70">
        <f t="shared" si="2"/>
        <v>71.025</v>
      </c>
      <c r="N80" s="68" t="s">
        <v>194</v>
      </c>
      <c r="O80" s="66" t="s">
        <v>186</v>
      </c>
      <c r="P80" s="65"/>
    </row>
    <row r="81" spans="1:16" ht="38.25" customHeight="1">
      <c r="A81" s="66" t="s">
        <v>397</v>
      </c>
      <c r="B81" s="67" t="s">
        <v>206</v>
      </c>
      <c r="C81" s="68">
        <v>2005002046</v>
      </c>
      <c r="D81" s="69">
        <v>2</v>
      </c>
      <c r="E81" s="65">
        <v>1</v>
      </c>
      <c r="F81" s="69" t="s">
        <v>398</v>
      </c>
      <c r="G81" s="70" t="s">
        <v>765</v>
      </c>
      <c r="H81" s="66" t="s">
        <v>399</v>
      </c>
      <c r="I81" s="70">
        <v>61.6</v>
      </c>
      <c r="J81" s="70">
        <v>55</v>
      </c>
      <c r="K81" s="70">
        <v>29.315</v>
      </c>
      <c r="L81" s="65">
        <v>78.9</v>
      </c>
      <c r="M81" s="70">
        <f t="shared" si="2"/>
        <v>68.765</v>
      </c>
      <c r="N81" s="68" t="s">
        <v>194</v>
      </c>
      <c r="O81" s="66" t="s">
        <v>186</v>
      </c>
      <c r="P81" s="65"/>
    </row>
    <row r="82" spans="1:16" ht="38.25" customHeight="1">
      <c r="A82" s="66" t="s">
        <v>397</v>
      </c>
      <c r="B82" s="67" t="s">
        <v>231</v>
      </c>
      <c r="C82" s="68">
        <v>2005002047</v>
      </c>
      <c r="D82" s="69">
        <v>1</v>
      </c>
      <c r="E82" s="65">
        <v>1</v>
      </c>
      <c r="F82" s="69" t="s">
        <v>400</v>
      </c>
      <c r="G82" s="70" t="s">
        <v>765</v>
      </c>
      <c r="H82" s="66" t="s">
        <v>401</v>
      </c>
      <c r="I82" s="70">
        <v>57.6</v>
      </c>
      <c r="J82" s="70">
        <v>58.5</v>
      </c>
      <c r="K82" s="70">
        <v>29.0025</v>
      </c>
      <c r="L82" s="65">
        <v>84.2</v>
      </c>
      <c r="M82" s="70">
        <f t="shared" si="2"/>
        <v>71.1025</v>
      </c>
      <c r="N82" s="68" t="s">
        <v>187</v>
      </c>
      <c r="O82" s="66" t="s">
        <v>402</v>
      </c>
      <c r="P82" s="65"/>
    </row>
    <row r="83" spans="1:16" ht="38.25" customHeight="1">
      <c r="A83" s="66" t="s">
        <v>397</v>
      </c>
      <c r="B83" s="67" t="s">
        <v>183</v>
      </c>
      <c r="C83" s="68">
        <v>2005002048</v>
      </c>
      <c r="D83" s="69">
        <v>1</v>
      </c>
      <c r="E83" s="65">
        <v>1</v>
      </c>
      <c r="F83" s="69" t="s">
        <v>403</v>
      </c>
      <c r="G83" s="70" t="s">
        <v>765</v>
      </c>
      <c r="H83" s="66" t="s">
        <v>404</v>
      </c>
      <c r="I83" s="70">
        <v>57.6</v>
      </c>
      <c r="J83" s="70">
        <v>54</v>
      </c>
      <c r="K83" s="70">
        <v>27.99</v>
      </c>
      <c r="L83" s="65">
        <v>82.6</v>
      </c>
      <c r="M83" s="70">
        <f t="shared" si="2"/>
        <v>69.28999999999999</v>
      </c>
      <c r="N83" s="72" t="s">
        <v>136</v>
      </c>
      <c r="O83" s="66" t="s">
        <v>405</v>
      </c>
      <c r="P83" s="65"/>
    </row>
    <row r="84" spans="1:16" ht="38.25" customHeight="1">
      <c r="A84" s="66" t="s">
        <v>397</v>
      </c>
      <c r="B84" s="67" t="s">
        <v>190</v>
      </c>
      <c r="C84" s="68">
        <v>2005002049</v>
      </c>
      <c r="D84" s="69">
        <v>1</v>
      </c>
      <c r="E84" s="65">
        <v>1</v>
      </c>
      <c r="F84" s="17" t="s">
        <v>778</v>
      </c>
      <c r="G84" s="12" t="s">
        <v>765</v>
      </c>
      <c r="H84" s="88" t="s">
        <v>717</v>
      </c>
      <c r="I84" s="61">
        <v>52.8</v>
      </c>
      <c r="J84" s="61">
        <v>65.5</v>
      </c>
      <c r="K84" s="61">
        <v>29.2575</v>
      </c>
      <c r="L84" s="34">
        <v>81.2</v>
      </c>
      <c r="M84" s="40">
        <f t="shared" si="2"/>
        <v>69.8575</v>
      </c>
      <c r="N84" s="44" t="s">
        <v>217</v>
      </c>
      <c r="O84" s="44" t="s">
        <v>779</v>
      </c>
      <c r="P84" s="89"/>
    </row>
    <row r="85" spans="1:16" s="16" customFormat="1" ht="38.25" customHeight="1">
      <c r="A85" s="90" t="s">
        <v>193</v>
      </c>
      <c r="B85" s="91" t="s">
        <v>206</v>
      </c>
      <c r="C85" s="92">
        <v>2005002050</v>
      </c>
      <c r="D85" s="93">
        <v>1</v>
      </c>
      <c r="E85" s="89">
        <v>1</v>
      </c>
      <c r="F85" s="64" t="s">
        <v>685</v>
      </c>
      <c r="G85" s="70" t="s">
        <v>765</v>
      </c>
      <c r="H85" s="18" t="s">
        <v>684</v>
      </c>
      <c r="I85" s="17">
        <v>62.4</v>
      </c>
      <c r="J85" s="17">
        <v>59.5</v>
      </c>
      <c r="K85" s="17">
        <v>30.5475</v>
      </c>
      <c r="L85" s="19">
        <v>82.6</v>
      </c>
      <c r="M85" s="12">
        <f t="shared" si="2"/>
        <v>71.8475</v>
      </c>
      <c r="N85" s="61" t="s">
        <v>187</v>
      </c>
      <c r="O85" s="61" t="s">
        <v>780</v>
      </c>
      <c r="P85" s="39"/>
    </row>
    <row r="86" spans="1:16" s="16" customFormat="1" ht="38.25" customHeight="1">
      <c r="A86" s="35" t="s">
        <v>193</v>
      </c>
      <c r="B86" s="36" t="s">
        <v>231</v>
      </c>
      <c r="C86" s="37">
        <v>2005002051</v>
      </c>
      <c r="D86" s="38">
        <v>1</v>
      </c>
      <c r="E86" s="39">
        <v>1</v>
      </c>
      <c r="F86" s="38" t="s">
        <v>406</v>
      </c>
      <c r="G86" s="40" t="s">
        <v>765</v>
      </c>
      <c r="H86" s="35" t="s">
        <v>407</v>
      </c>
      <c r="I86" s="40">
        <v>52.8</v>
      </c>
      <c r="J86" s="40">
        <v>67.5</v>
      </c>
      <c r="K86" s="40">
        <v>29.7075</v>
      </c>
      <c r="L86" s="39">
        <v>83.2</v>
      </c>
      <c r="M86" s="40">
        <f t="shared" si="2"/>
        <v>71.3075</v>
      </c>
      <c r="N86" s="37" t="s">
        <v>187</v>
      </c>
      <c r="O86" s="35" t="s">
        <v>186</v>
      </c>
      <c r="P86" s="39"/>
    </row>
    <row r="87" spans="1:16" ht="38.25" customHeight="1">
      <c r="A87" s="35" t="s">
        <v>193</v>
      </c>
      <c r="B87" s="36" t="s">
        <v>183</v>
      </c>
      <c r="C87" s="37">
        <v>2005002052</v>
      </c>
      <c r="D87" s="38">
        <v>2</v>
      </c>
      <c r="E87" s="39">
        <v>1</v>
      </c>
      <c r="F87" s="38" t="s">
        <v>408</v>
      </c>
      <c r="G87" s="40" t="s">
        <v>765</v>
      </c>
      <c r="H87" s="35" t="s">
        <v>409</v>
      </c>
      <c r="I87" s="40">
        <v>62.4</v>
      </c>
      <c r="J87" s="40">
        <v>75.5</v>
      </c>
      <c r="K87" s="40">
        <v>34.1475</v>
      </c>
      <c r="L87" s="39">
        <v>87.7</v>
      </c>
      <c r="M87" s="40">
        <f t="shared" si="2"/>
        <v>77.9975</v>
      </c>
      <c r="N87" s="37" t="s">
        <v>184</v>
      </c>
      <c r="O87" s="35" t="s">
        <v>186</v>
      </c>
      <c r="P87" s="39"/>
    </row>
    <row r="88" spans="1:16" ht="38.25" customHeight="1">
      <c r="A88" s="35" t="s">
        <v>193</v>
      </c>
      <c r="B88" s="36" t="s">
        <v>183</v>
      </c>
      <c r="C88" s="37">
        <v>2005002052</v>
      </c>
      <c r="D88" s="38">
        <v>2</v>
      </c>
      <c r="E88" s="39">
        <v>2</v>
      </c>
      <c r="F88" s="38" t="s">
        <v>410</v>
      </c>
      <c r="G88" s="40" t="s">
        <v>765</v>
      </c>
      <c r="H88" s="35" t="s">
        <v>411</v>
      </c>
      <c r="I88" s="40">
        <v>64.8</v>
      </c>
      <c r="J88" s="40">
        <v>60.5</v>
      </c>
      <c r="K88" s="40">
        <v>31.4325</v>
      </c>
      <c r="L88" s="39">
        <v>86.4</v>
      </c>
      <c r="M88" s="40">
        <f t="shared" si="2"/>
        <v>74.63250000000001</v>
      </c>
      <c r="N88" s="37" t="s">
        <v>188</v>
      </c>
      <c r="O88" s="35" t="s">
        <v>412</v>
      </c>
      <c r="P88" s="39"/>
    </row>
    <row r="89" spans="1:16" ht="38.25" customHeight="1">
      <c r="A89" s="35" t="s">
        <v>193</v>
      </c>
      <c r="B89" s="36" t="s">
        <v>190</v>
      </c>
      <c r="C89" s="37">
        <v>2005002053</v>
      </c>
      <c r="D89" s="38">
        <v>4</v>
      </c>
      <c r="E89" s="39">
        <v>1</v>
      </c>
      <c r="F89" s="38" t="s">
        <v>418</v>
      </c>
      <c r="G89" s="40" t="s">
        <v>769</v>
      </c>
      <c r="H89" s="35" t="s">
        <v>419</v>
      </c>
      <c r="I89" s="40">
        <v>64.8</v>
      </c>
      <c r="J89" s="40">
        <v>62.5</v>
      </c>
      <c r="K89" s="40">
        <v>31.8825</v>
      </c>
      <c r="L89" s="39">
        <v>87.2</v>
      </c>
      <c r="M89" s="40">
        <f t="shared" si="2"/>
        <v>75.4825</v>
      </c>
      <c r="N89" s="37" t="s">
        <v>259</v>
      </c>
      <c r="O89" s="35" t="s">
        <v>420</v>
      </c>
      <c r="P89" s="39"/>
    </row>
    <row r="90" spans="1:16" ht="38.25" customHeight="1">
      <c r="A90" s="35" t="s">
        <v>193</v>
      </c>
      <c r="B90" s="36" t="s">
        <v>190</v>
      </c>
      <c r="C90" s="37">
        <v>2005002053</v>
      </c>
      <c r="D90" s="38">
        <v>4</v>
      </c>
      <c r="E90" s="39">
        <v>2</v>
      </c>
      <c r="F90" s="38" t="s">
        <v>416</v>
      </c>
      <c r="G90" s="40" t="s">
        <v>769</v>
      </c>
      <c r="H90" s="35" t="s">
        <v>417</v>
      </c>
      <c r="I90" s="40">
        <v>59.2</v>
      </c>
      <c r="J90" s="40">
        <v>70.5</v>
      </c>
      <c r="K90" s="40">
        <v>32.1425</v>
      </c>
      <c r="L90" s="39">
        <v>82.8</v>
      </c>
      <c r="M90" s="40">
        <f t="shared" si="2"/>
        <v>73.54249999999999</v>
      </c>
      <c r="N90" s="37" t="s">
        <v>187</v>
      </c>
      <c r="O90" s="35" t="s">
        <v>186</v>
      </c>
      <c r="P90" s="39"/>
    </row>
    <row r="91" spans="1:16" ht="38.25" customHeight="1">
      <c r="A91" s="35" t="s">
        <v>193</v>
      </c>
      <c r="B91" s="36" t="s">
        <v>190</v>
      </c>
      <c r="C91" s="37">
        <v>2005002053</v>
      </c>
      <c r="D91" s="38">
        <v>4</v>
      </c>
      <c r="E91" s="39">
        <v>3</v>
      </c>
      <c r="F91" s="38" t="s">
        <v>413</v>
      </c>
      <c r="G91" s="40" t="s">
        <v>765</v>
      </c>
      <c r="H91" s="35" t="s">
        <v>414</v>
      </c>
      <c r="I91" s="40">
        <v>56</v>
      </c>
      <c r="J91" s="40">
        <v>76.5</v>
      </c>
      <c r="K91" s="40">
        <v>32.6125</v>
      </c>
      <c r="L91" s="39">
        <v>80</v>
      </c>
      <c r="M91" s="40">
        <f t="shared" si="2"/>
        <v>72.6125</v>
      </c>
      <c r="N91" s="37" t="s">
        <v>185</v>
      </c>
      <c r="O91" s="35" t="s">
        <v>415</v>
      </c>
      <c r="P91" s="39"/>
    </row>
    <row r="92" spans="1:16" ht="38.25" customHeight="1">
      <c r="A92" s="35" t="s">
        <v>193</v>
      </c>
      <c r="B92" s="36" t="s">
        <v>190</v>
      </c>
      <c r="C92" s="37">
        <v>2005002053</v>
      </c>
      <c r="D92" s="38">
        <v>4</v>
      </c>
      <c r="E92" s="39">
        <v>4</v>
      </c>
      <c r="F92" s="38" t="s">
        <v>421</v>
      </c>
      <c r="G92" s="40" t="s">
        <v>765</v>
      </c>
      <c r="H92" s="35" t="s">
        <v>422</v>
      </c>
      <c r="I92" s="40">
        <v>57.6</v>
      </c>
      <c r="J92" s="40">
        <v>61.5</v>
      </c>
      <c r="K92" s="40">
        <v>29.6775</v>
      </c>
      <c r="L92" s="39">
        <v>80.8</v>
      </c>
      <c r="M92" s="40">
        <f t="shared" si="2"/>
        <v>70.0775</v>
      </c>
      <c r="N92" s="37" t="s">
        <v>202</v>
      </c>
      <c r="O92" s="35" t="s">
        <v>412</v>
      </c>
      <c r="P92" s="39"/>
    </row>
    <row r="93" spans="1:16" ht="38.25" customHeight="1">
      <c r="A93" s="35" t="s">
        <v>424</v>
      </c>
      <c r="B93" s="36" t="s">
        <v>183</v>
      </c>
      <c r="C93" s="37">
        <v>2005002054</v>
      </c>
      <c r="D93" s="38">
        <v>1</v>
      </c>
      <c r="E93" s="39">
        <v>1</v>
      </c>
      <c r="F93" s="38" t="s">
        <v>425</v>
      </c>
      <c r="G93" s="40" t="s">
        <v>765</v>
      </c>
      <c r="H93" s="35" t="s">
        <v>426</v>
      </c>
      <c r="I93" s="40">
        <v>62.4</v>
      </c>
      <c r="J93" s="40">
        <v>51.5</v>
      </c>
      <c r="K93" s="40">
        <v>28.7475</v>
      </c>
      <c r="L93" s="39">
        <v>84</v>
      </c>
      <c r="M93" s="40">
        <f t="shared" si="2"/>
        <v>70.7475</v>
      </c>
      <c r="N93" s="37" t="s">
        <v>427</v>
      </c>
      <c r="O93" s="35" t="s">
        <v>428</v>
      </c>
      <c r="P93" s="39"/>
    </row>
    <row r="94" spans="1:16" ht="38.25" customHeight="1">
      <c r="A94" s="35" t="s">
        <v>189</v>
      </c>
      <c r="B94" s="36" t="s">
        <v>183</v>
      </c>
      <c r="C94" s="37">
        <v>2005002055</v>
      </c>
      <c r="D94" s="38">
        <v>1</v>
      </c>
      <c r="E94" s="39">
        <v>1</v>
      </c>
      <c r="F94" s="38" t="s">
        <v>429</v>
      </c>
      <c r="G94" s="40" t="s">
        <v>769</v>
      </c>
      <c r="H94" s="35" t="s">
        <v>430</v>
      </c>
      <c r="I94" s="40">
        <v>64</v>
      </c>
      <c r="J94" s="40">
        <v>66</v>
      </c>
      <c r="K94" s="40">
        <v>32.45</v>
      </c>
      <c r="L94" s="39">
        <v>84.3</v>
      </c>
      <c r="M94" s="40">
        <f t="shared" si="2"/>
        <v>74.6</v>
      </c>
      <c r="N94" s="42" t="s">
        <v>142</v>
      </c>
      <c r="O94" s="35" t="s">
        <v>431</v>
      </c>
      <c r="P94" s="39"/>
    </row>
    <row r="95" spans="1:32" ht="38.25" customHeight="1">
      <c r="A95" s="35" t="s">
        <v>189</v>
      </c>
      <c r="B95" s="36" t="s">
        <v>206</v>
      </c>
      <c r="C95" s="37">
        <v>2005002057</v>
      </c>
      <c r="D95" s="38">
        <v>1</v>
      </c>
      <c r="E95" s="39">
        <v>1</v>
      </c>
      <c r="F95" s="38" t="s">
        <v>759</v>
      </c>
      <c r="G95" s="40" t="s">
        <v>769</v>
      </c>
      <c r="H95" s="35" t="s">
        <v>760</v>
      </c>
      <c r="I95" s="40">
        <v>56.8</v>
      </c>
      <c r="J95" s="40">
        <v>58</v>
      </c>
      <c r="K95" s="40">
        <v>28.67</v>
      </c>
      <c r="L95" s="39">
        <v>80.4</v>
      </c>
      <c r="M95" s="40">
        <f t="shared" si="2"/>
        <v>68.87</v>
      </c>
      <c r="N95" s="37" t="s">
        <v>204</v>
      </c>
      <c r="O95" s="35" t="s">
        <v>761</v>
      </c>
      <c r="P95" s="39"/>
      <c r="R95" s="54"/>
      <c r="S95" s="55"/>
      <c r="T95" s="56"/>
      <c r="U95" s="57"/>
      <c r="V95" s="56"/>
      <c r="W95" s="58"/>
      <c r="X95" s="53"/>
      <c r="Y95" s="58"/>
      <c r="Z95" s="58"/>
      <c r="AA95" s="58"/>
      <c r="AB95" s="57"/>
      <c r="AC95" s="59"/>
      <c r="AD95" s="55"/>
      <c r="AE95" s="53"/>
      <c r="AF95" s="57"/>
    </row>
    <row r="96" spans="1:16" ht="38.25" customHeight="1">
      <c r="A96" s="35" t="s">
        <v>434</v>
      </c>
      <c r="B96" s="36" t="s">
        <v>183</v>
      </c>
      <c r="C96" s="37">
        <v>2005002058</v>
      </c>
      <c r="D96" s="38">
        <v>1</v>
      </c>
      <c r="E96" s="39">
        <v>1</v>
      </c>
      <c r="F96" s="38" t="s">
        <v>435</v>
      </c>
      <c r="G96" s="40" t="s">
        <v>765</v>
      </c>
      <c r="H96" s="35" t="s">
        <v>436</v>
      </c>
      <c r="I96" s="40">
        <v>59.2</v>
      </c>
      <c r="J96" s="40">
        <v>57</v>
      </c>
      <c r="K96" s="40">
        <v>29.105</v>
      </c>
      <c r="L96" s="39">
        <v>82.2</v>
      </c>
      <c r="M96" s="40">
        <f t="shared" si="2"/>
        <v>70.205</v>
      </c>
      <c r="N96" s="42" t="s">
        <v>143</v>
      </c>
      <c r="O96" s="35" t="s">
        <v>437</v>
      </c>
      <c r="P96" s="39"/>
    </row>
    <row r="97" spans="1:16" ht="38.25" customHeight="1">
      <c r="A97" s="35" t="s">
        <v>438</v>
      </c>
      <c r="B97" s="36" t="s">
        <v>183</v>
      </c>
      <c r="C97" s="37">
        <v>2005002059</v>
      </c>
      <c r="D97" s="38">
        <v>1</v>
      </c>
      <c r="E97" s="39">
        <v>1</v>
      </c>
      <c r="F97" s="44" t="s">
        <v>687</v>
      </c>
      <c r="G97" s="63" t="s">
        <v>765</v>
      </c>
      <c r="H97" s="94" t="s">
        <v>686</v>
      </c>
      <c r="I97" s="64">
        <v>55.2</v>
      </c>
      <c r="J97" s="64">
        <v>63.5</v>
      </c>
      <c r="K97" s="64">
        <v>29.4675</v>
      </c>
      <c r="L97" s="95">
        <v>82.7</v>
      </c>
      <c r="M97" s="70">
        <f t="shared" si="2"/>
        <v>70.8175</v>
      </c>
      <c r="N97" s="17" t="s">
        <v>185</v>
      </c>
      <c r="O97" s="17" t="s">
        <v>780</v>
      </c>
      <c r="P97" s="14"/>
    </row>
    <row r="98" spans="1:16" s="16" customFormat="1" ht="38.25" customHeight="1">
      <c r="A98" s="10" t="s">
        <v>439</v>
      </c>
      <c r="B98" s="28" t="s">
        <v>206</v>
      </c>
      <c r="C98" s="13">
        <v>2005002060</v>
      </c>
      <c r="D98" s="11">
        <v>1</v>
      </c>
      <c r="E98" s="14">
        <v>1</v>
      </c>
      <c r="F98" s="11" t="s">
        <v>440</v>
      </c>
      <c r="G98" s="12" t="s">
        <v>769</v>
      </c>
      <c r="H98" s="10" t="s">
        <v>441</v>
      </c>
      <c r="I98" s="12">
        <v>54.4</v>
      </c>
      <c r="J98" s="12">
        <v>67</v>
      </c>
      <c r="K98" s="12">
        <v>30.035</v>
      </c>
      <c r="L98" s="14">
        <v>80.5</v>
      </c>
      <c r="M98" s="12">
        <f t="shared" si="2"/>
        <v>70.285</v>
      </c>
      <c r="N98" s="13" t="s">
        <v>442</v>
      </c>
      <c r="O98" s="10" t="s">
        <v>186</v>
      </c>
      <c r="P98" s="14"/>
    </row>
    <row r="99" spans="1:16" ht="38.25" customHeight="1">
      <c r="A99" s="10" t="s">
        <v>443</v>
      </c>
      <c r="B99" s="28" t="s">
        <v>183</v>
      </c>
      <c r="C99" s="13">
        <v>2005002063</v>
      </c>
      <c r="D99" s="11">
        <v>1</v>
      </c>
      <c r="E99" s="14">
        <v>1</v>
      </c>
      <c r="F99" s="11" t="s">
        <v>444</v>
      </c>
      <c r="G99" s="12" t="s">
        <v>769</v>
      </c>
      <c r="H99" s="10" t="s">
        <v>445</v>
      </c>
      <c r="I99" s="12">
        <v>56.8</v>
      </c>
      <c r="J99" s="12">
        <v>64</v>
      </c>
      <c r="K99" s="12">
        <v>30.02</v>
      </c>
      <c r="L99" s="14">
        <v>85</v>
      </c>
      <c r="M99" s="12">
        <f t="shared" si="2"/>
        <v>72.52</v>
      </c>
      <c r="N99" s="13" t="s">
        <v>446</v>
      </c>
      <c r="O99" s="10" t="s">
        <v>447</v>
      </c>
      <c r="P99" s="14"/>
    </row>
    <row r="100" spans="1:16" ht="38.25" customHeight="1">
      <c r="A100" s="10" t="s">
        <v>443</v>
      </c>
      <c r="B100" s="28" t="s">
        <v>190</v>
      </c>
      <c r="C100" s="13">
        <v>2005002064</v>
      </c>
      <c r="D100" s="11">
        <v>3</v>
      </c>
      <c r="E100" s="14">
        <v>1</v>
      </c>
      <c r="F100" s="11" t="s">
        <v>451</v>
      </c>
      <c r="G100" s="12" t="s">
        <v>769</v>
      </c>
      <c r="H100" s="10" t="s">
        <v>452</v>
      </c>
      <c r="I100" s="12">
        <v>67.2</v>
      </c>
      <c r="J100" s="12">
        <v>56</v>
      </c>
      <c r="K100" s="12">
        <v>31.08</v>
      </c>
      <c r="L100" s="14">
        <v>85.8</v>
      </c>
      <c r="M100" s="12">
        <f t="shared" si="2"/>
        <v>73.97999999999999</v>
      </c>
      <c r="N100" s="13" t="s">
        <v>453</v>
      </c>
      <c r="O100" s="10" t="s">
        <v>454</v>
      </c>
      <c r="P100" s="14"/>
    </row>
    <row r="101" spans="1:16" ht="38.25" customHeight="1">
      <c r="A101" s="10" t="s">
        <v>443</v>
      </c>
      <c r="B101" s="28" t="s">
        <v>190</v>
      </c>
      <c r="C101" s="13">
        <v>2005002064</v>
      </c>
      <c r="D101" s="11">
        <v>3</v>
      </c>
      <c r="E101" s="14">
        <v>2</v>
      </c>
      <c r="F101" s="11" t="s">
        <v>448</v>
      </c>
      <c r="G101" s="12" t="s">
        <v>769</v>
      </c>
      <c r="H101" s="10" t="s">
        <v>449</v>
      </c>
      <c r="I101" s="12">
        <v>64</v>
      </c>
      <c r="J101" s="12">
        <v>63.5</v>
      </c>
      <c r="K101" s="12">
        <v>31.8875</v>
      </c>
      <c r="L101" s="14">
        <v>83.6</v>
      </c>
      <c r="M101" s="12">
        <f t="shared" si="2"/>
        <v>73.6875</v>
      </c>
      <c r="N101" s="13" t="s">
        <v>446</v>
      </c>
      <c r="O101" s="10" t="s">
        <v>450</v>
      </c>
      <c r="P101" s="14"/>
    </row>
    <row r="102" spans="1:16" ht="38.25" customHeight="1">
      <c r="A102" s="10" t="s">
        <v>443</v>
      </c>
      <c r="B102" s="28" t="s">
        <v>190</v>
      </c>
      <c r="C102" s="13">
        <v>2005002064</v>
      </c>
      <c r="D102" s="11">
        <v>3</v>
      </c>
      <c r="E102" s="14">
        <v>3</v>
      </c>
      <c r="F102" s="11" t="s">
        <v>455</v>
      </c>
      <c r="G102" s="12" t="s">
        <v>769</v>
      </c>
      <c r="H102" s="10" t="s">
        <v>456</v>
      </c>
      <c r="I102" s="12">
        <v>60</v>
      </c>
      <c r="J102" s="12">
        <v>59.5</v>
      </c>
      <c r="K102" s="12">
        <v>29.8875</v>
      </c>
      <c r="L102" s="14">
        <v>87.5</v>
      </c>
      <c r="M102" s="12">
        <f t="shared" si="2"/>
        <v>73.6375</v>
      </c>
      <c r="N102" s="13" t="s">
        <v>187</v>
      </c>
      <c r="O102" s="10" t="s">
        <v>457</v>
      </c>
      <c r="P102" s="14"/>
    </row>
    <row r="103" spans="1:16" ht="38.25" customHeight="1">
      <c r="A103" s="10" t="s">
        <v>460</v>
      </c>
      <c r="B103" s="28" t="s">
        <v>183</v>
      </c>
      <c r="C103" s="13">
        <v>2005002065</v>
      </c>
      <c r="D103" s="11">
        <v>1</v>
      </c>
      <c r="E103" s="14">
        <v>1</v>
      </c>
      <c r="F103" s="11" t="s">
        <v>461</v>
      </c>
      <c r="G103" s="12" t="s">
        <v>765</v>
      </c>
      <c r="H103" s="10" t="s">
        <v>462</v>
      </c>
      <c r="I103" s="12">
        <v>54.4</v>
      </c>
      <c r="J103" s="12">
        <v>68.5</v>
      </c>
      <c r="K103" s="12">
        <v>30.3725</v>
      </c>
      <c r="L103" s="14">
        <v>81.8</v>
      </c>
      <c r="M103" s="12">
        <f t="shared" si="2"/>
        <v>71.2725</v>
      </c>
      <c r="N103" s="13" t="s">
        <v>246</v>
      </c>
      <c r="O103" s="10" t="s">
        <v>186</v>
      </c>
      <c r="P103" s="14"/>
    </row>
    <row r="104" spans="1:16" ht="38.25" customHeight="1">
      <c r="A104" s="10" t="s">
        <v>460</v>
      </c>
      <c r="B104" s="28" t="s">
        <v>190</v>
      </c>
      <c r="C104" s="13">
        <v>2005002066</v>
      </c>
      <c r="D104" s="11">
        <v>2</v>
      </c>
      <c r="E104" s="14">
        <v>1</v>
      </c>
      <c r="F104" s="11" t="s">
        <v>466</v>
      </c>
      <c r="G104" s="12" t="s">
        <v>769</v>
      </c>
      <c r="H104" s="10" t="s">
        <v>467</v>
      </c>
      <c r="I104" s="12">
        <v>60</v>
      </c>
      <c r="J104" s="12">
        <v>53.5</v>
      </c>
      <c r="K104" s="12">
        <v>28.5375</v>
      </c>
      <c r="L104" s="14">
        <v>84.8</v>
      </c>
      <c r="M104" s="12">
        <f t="shared" si="2"/>
        <v>70.9375</v>
      </c>
      <c r="N104" s="13" t="s">
        <v>253</v>
      </c>
      <c r="O104" s="10" t="s">
        <v>186</v>
      </c>
      <c r="P104" s="14"/>
    </row>
    <row r="105" spans="1:16" ht="38.25" customHeight="1">
      <c r="A105" s="10" t="s">
        <v>460</v>
      </c>
      <c r="B105" s="28" t="s">
        <v>190</v>
      </c>
      <c r="C105" s="13">
        <v>2005002066</v>
      </c>
      <c r="D105" s="11">
        <v>2</v>
      </c>
      <c r="E105" s="14">
        <v>2</v>
      </c>
      <c r="F105" s="11" t="s">
        <v>463</v>
      </c>
      <c r="G105" s="12" t="s">
        <v>769</v>
      </c>
      <c r="H105" s="10" t="s">
        <v>464</v>
      </c>
      <c r="I105" s="12">
        <v>60</v>
      </c>
      <c r="J105" s="12">
        <v>68</v>
      </c>
      <c r="K105" s="12">
        <v>31.8</v>
      </c>
      <c r="L105" s="12">
        <v>78</v>
      </c>
      <c r="M105" s="12">
        <f t="shared" si="2"/>
        <v>70.8</v>
      </c>
      <c r="N105" s="13" t="s">
        <v>446</v>
      </c>
      <c r="O105" s="10" t="s">
        <v>465</v>
      </c>
      <c r="P105" s="14"/>
    </row>
    <row r="106" spans="1:16" ht="38.25" customHeight="1">
      <c r="A106" s="10" t="s">
        <v>468</v>
      </c>
      <c r="B106" s="28" t="s">
        <v>183</v>
      </c>
      <c r="C106" s="13">
        <v>2005002067</v>
      </c>
      <c r="D106" s="11">
        <v>1</v>
      </c>
      <c r="E106" s="14">
        <v>1</v>
      </c>
      <c r="F106" s="11" t="s">
        <v>469</v>
      </c>
      <c r="G106" s="12" t="s">
        <v>769</v>
      </c>
      <c r="H106" s="10" t="s">
        <v>470</v>
      </c>
      <c r="I106" s="12">
        <v>59.2</v>
      </c>
      <c r="J106" s="12">
        <v>62.5</v>
      </c>
      <c r="K106" s="12">
        <v>30.3425</v>
      </c>
      <c r="L106" s="14">
        <v>83.4</v>
      </c>
      <c r="M106" s="12">
        <f t="shared" si="2"/>
        <v>72.0425</v>
      </c>
      <c r="N106" s="13" t="s">
        <v>369</v>
      </c>
      <c r="O106" s="10" t="s">
        <v>186</v>
      </c>
      <c r="P106" s="14"/>
    </row>
    <row r="107" spans="1:16" ht="38.25" customHeight="1">
      <c r="A107" s="10" t="s">
        <v>471</v>
      </c>
      <c r="B107" s="28" t="s">
        <v>183</v>
      </c>
      <c r="C107" s="13">
        <v>2005002068</v>
      </c>
      <c r="D107" s="11">
        <v>1</v>
      </c>
      <c r="E107" s="14">
        <v>1</v>
      </c>
      <c r="F107" s="11" t="s">
        <v>472</v>
      </c>
      <c r="G107" s="12" t="s">
        <v>765</v>
      </c>
      <c r="H107" s="10" t="s">
        <v>473</v>
      </c>
      <c r="I107" s="12">
        <v>56.8</v>
      </c>
      <c r="J107" s="12">
        <v>59</v>
      </c>
      <c r="K107" s="12">
        <v>28.895</v>
      </c>
      <c r="L107" s="14">
        <v>86.4</v>
      </c>
      <c r="M107" s="12">
        <f t="shared" si="2"/>
        <v>72.095</v>
      </c>
      <c r="N107" s="13" t="s">
        <v>474</v>
      </c>
      <c r="O107" s="10" t="s">
        <v>475</v>
      </c>
      <c r="P107" s="14"/>
    </row>
    <row r="108" spans="1:16" ht="38.25" customHeight="1">
      <c r="A108" s="10" t="s">
        <v>458</v>
      </c>
      <c r="B108" s="28" t="s">
        <v>183</v>
      </c>
      <c r="C108" s="13">
        <v>2005002069</v>
      </c>
      <c r="D108" s="11">
        <v>1</v>
      </c>
      <c r="E108" s="14">
        <v>1</v>
      </c>
      <c r="F108" s="11" t="s">
        <v>476</v>
      </c>
      <c r="G108" s="12" t="s">
        <v>769</v>
      </c>
      <c r="H108" s="10" t="s">
        <v>477</v>
      </c>
      <c r="I108" s="12">
        <v>58.4</v>
      </c>
      <c r="J108" s="12">
        <v>55.5</v>
      </c>
      <c r="K108" s="12">
        <v>28.5475</v>
      </c>
      <c r="L108" s="14">
        <v>81</v>
      </c>
      <c r="M108" s="12">
        <f t="shared" si="2"/>
        <v>69.0475</v>
      </c>
      <c r="N108" s="13" t="s">
        <v>446</v>
      </c>
      <c r="O108" s="10" t="s">
        <v>186</v>
      </c>
      <c r="P108" s="14"/>
    </row>
    <row r="109" spans="1:16" ht="38.25" customHeight="1">
      <c r="A109" s="10" t="s">
        <v>458</v>
      </c>
      <c r="B109" s="28" t="s">
        <v>190</v>
      </c>
      <c r="C109" s="13">
        <v>2005002070</v>
      </c>
      <c r="D109" s="11">
        <v>1</v>
      </c>
      <c r="E109" s="14">
        <v>1</v>
      </c>
      <c r="F109" s="11" t="s">
        <v>478</v>
      </c>
      <c r="G109" s="12" t="s">
        <v>769</v>
      </c>
      <c r="H109" s="10" t="s">
        <v>479</v>
      </c>
      <c r="I109" s="12">
        <v>48.8</v>
      </c>
      <c r="J109" s="12">
        <v>68.5</v>
      </c>
      <c r="K109" s="12">
        <v>28.8325</v>
      </c>
      <c r="L109" s="14">
        <v>79.6</v>
      </c>
      <c r="M109" s="12">
        <f t="shared" si="2"/>
        <v>68.6325</v>
      </c>
      <c r="N109" s="13" t="s">
        <v>446</v>
      </c>
      <c r="O109" s="10" t="s">
        <v>480</v>
      </c>
      <c r="P109" s="14"/>
    </row>
    <row r="110" spans="1:16" ht="38.25" customHeight="1">
      <c r="A110" s="10" t="s">
        <v>481</v>
      </c>
      <c r="B110" s="28" t="s">
        <v>183</v>
      </c>
      <c r="C110" s="13">
        <v>2005002072</v>
      </c>
      <c r="D110" s="11">
        <v>1</v>
      </c>
      <c r="E110" s="14">
        <v>1</v>
      </c>
      <c r="F110" s="11" t="s">
        <v>482</v>
      </c>
      <c r="G110" s="12" t="s">
        <v>765</v>
      </c>
      <c r="H110" s="10" t="s">
        <v>483</v>
      </c>
      <c r="I110" s="12">
        <v>58.4</v>
      </c>
      <c r="J110" s="12">
        <v>65</v>
      </c>
      <c r="K110" s="12">
        <v>30.685</v>
      </c>
      <c r="L110" s="14">
        <v>83.8</v>
      </c>
      <c r="M110" s="12">
        <f t="shared" si="2"/>
        <v>72.585</v>
      </c>
      <c r="N110" s="13" t="s">
        <v>185</v>
      </c>
      <c r="O110" s="10" t="s">
        <v>484</v>
      </c>
      <c r="P110" s="14"/>
    </row>
    <row r="111" spans="1:16" ht="38.25" customHeight="1">
      <c r="A111" s="10" t="s">
        <v>485</v>
      </c>
      <c r="B111" s="28" t="s">
        <v>183</v>
      </c>
      <c r="C111" s="13">
        <v>2005002073</v>
      </c>
      <c r="D111" s="11">
        <v>1</v>
      </c>
      <c r="E111" s="14">
        <v>1</v>
      </c>
      <c r="F111" s="11" t="s">
        <v>486</v>
      </c>
      <c r="G111" s="12" t="s">
        <v>765</v>
      </c>
      <c r="H111" s="10" t="s">
        <v>487</v>
      </c>
      <c r="I111" s="12">
        <v>71.2</v>
      </c>
      <c r="J111" s="12">
        <v>67</v>
      </c>
      <c r="K111" s="12">
        <v>34.655</v>
      </c>
      <c r="L111" s="14">
        <v>77</v>
      </c>
      <c r="M111" s="12">
        <f t="shared" si="2"/>
        <v>73.155</v>
      </c>
      <c r="N111" s="13" t="s">
        <v>194</v>
      </c>
      <c r="O111" s="10" t="s">
        <v>186</v>
      </c>
      <c r="P111" s="14"/>
    </row>
    <row r="112" spans="1:16" ht="38.25" customHeight="1">
      <c r="A112" s="10" t="s">
        <v>488</v>
      </c>
      <c r="B112" s="28" t="s">
        <v>190</v>
      </c>
      <c r="C112" s="13">
        <v>2005002074</v>
      </c>
      <c r="D112" s="11">
        <v>1</v>
      </c>
      <c r="E112" s="14">
        <v>1</v>
      </c>
      <c r="F112" s="11" t="s">
        <v>489</v>
      </c>
      <c r="G112" s="12" t="s">
        <v>769</v>
      </c>
      <c r="H112" s="10" t="s">
        <v>490</v>
      </c>
      <c r="I112" s="12">
        <v>64.8</v>
      </c>
      <c r="J112" s="12">
        <v>61.5</v>
      </c>
      <c r="K112" s="12">
        <v>31.6575</v>
      </c>
      <c r="L112" s="14">
        <v>83.9</v>
      </c>
      <c r="M112" s="12">
        <f t="shared" si="2"/>
        <v>73.6075</v>
      </c>
      <c r="N112" s="15" t="s">
        <v>146</v>
      </c>
      <c r="O112" s="10" t="s">
        <v>186</v>
      </c>
      <c r="P112" s="14"/>
    </row>
    <row r="113" spans="1:16" ht="38.25" customHeight="1">
      <c r="A113" s="10" t="s">
        <v>491</v>
      </c>
      <c r="B113" s="28" t="s">
        <v>183</v>
      </c>
      <c r="C113" s="13">
        <v>2005002075</v>
      </c>
      <c r="D113" s="11">
        <v>2</v>
      </c>
      <c r="E113" s="14">
        <v>1</v>
      </c>
      <c r="F113" s="11" t="s">
        <v>492</v>
      </c>
      <c r="G113" s="12" t="s">
        <v>765</v>
      </c>
      <c r="H113" s="10" t="s">
        <v>493</v>
      </c>
      <c r="I113" s="12">
        <v>52.8</v>
      </c>
      <c r="J113" s="12">
        <v>68</v>
      </c>
      <c r="K113" s="12">
        <v>29.82</v>
      </c>
      <c r="L113" s="14">
        <v>81</v>
      </c>
      <c r="M113" s="12">
        <f t="shared" si="2"/>
        <v>70.32</v>
      </c>
      <c r="N113" s="15" t="s">
        <v>147</v>
      </c>
      <c r="O113" s="10" t="s">
        <v>494</v>
      </c>
      <c r="P113" s="14"/>
    </row>
    <row r="114" spans="1:16" ht="38.25" customHeight="1">
      <c r="A114" s="10" t="s">
        <v>491</v>
      </c>
      <c r="B114" s="28" t="s">
        <v>183</v>
      </c>
      <c r="C114" s="13">
        <v>2005002075</v>
      </c>
      <c r="D114" s="11">
        <v>2</v>
      </c>
      <c r="E114" s="14">
        <v>2</v>
      </c>
      <c r="F114" s="11" t="s">
        <v>495</v>
      </c>
      <c r="G114" s="12" t="s">
        <v>765</v>
      </c>
      <c r="H114" s="10" t="s">
        <v>496</v>
      </c>
      <c r="I114" s="12">
        <v>61.6</v>
      </c>
      <c r="J114" s="12">
        <v>53.5</v>
      </c>
      <c r="K114" s="12">
        <v>28.9775</v>
      </c>
      <c r="L114" s="14">
        <v>82</v>
      </c>
      <c r="M114" s="12">
        <f t="shared" si="2"/>
        <v>69.97749999999999</v>
      </c>
      <c r="N114" s="13" t="s">
        <v>204</v>
      </c>
      <c r="O114" s="10" t="s">
        <v>497</v>
      </c>
      <c r="P114" s="14"/>
    </row>
    <row r="115" spans="1:16" ht="38.25" customHeight="1">
      <c r="A115" s="10" t="s">
        <v>498</v>
      </c>
      <c r="B115" s="28" t="s">
        <v>183</v>
      </c>
      <c r="C115" s="13">
        <v>2005002076</v>
      </c>
      <c r="D115" s="11">
        <v>1</v>
      </c>
      <c r="E115" s="14">
        <v>1</v>
      </c>
      <c r="F115" s="11" t="s">
        <v>499</v>
      </c>
      <c r="G115" s="12" t="s">
        <v>765</v>
      </c>
      <c r="H115" s="10" t="s">
        <v>500</v>
      </c>
      <c r="I115" s="12">
        <v>62.4</v>
      </c>
      <c r="J115" s="12">
        <v>60</v>
      </c>
      <c r="K115" s="12">
        <v>30.66</v>
      </c>
      <c r="L115" s="14">
        <v>80.6</v>
      </c>
      <c r="M115" s="12">
        <f t="shared" si="2"/>
        <v>70.96</v>
      </c>
      <c r="N115" s="13" t="s">
        <v>396</v>
      </c>
      <c r="O115" s="10" t="s">
        <v>501</v>
      </c>
      <c r="P115" s="14"/>
    </row>
    <row r="116" spans="1:16" ht="38.25" customHeight="1">
      <c r="A116" s="10" t="s">
        <v>502</v>
      </c>
      <c r="B116" s="28" t="s">
        <v>206</v>
      </c>
      <c r="C116" s="13">
        <v>2005002080</v>
      </c>
      <c r="D116" s="11">
        <v>1</v>
      </c>
      <c r="E116" s="14">
        <v>1</v>
      </c>
      <c r="F116" s="11" t="s">
        <v>503</v>
      </c>
      <c r="G116" s="12" t="s">
        <v>769</v>
      </c>
      <c r="H116" s="10" t="s">
        <v>504</v>
      </c>
      <c r="I116" s="12">
        <v>57.6</v>
      </c>
      <c r="J116" s="12">
        <v>74.5</v>
      </c>
      <c r="K116" s="12">
        <v>32.6025</v>
      </c>
      <c r="L116" s="14">
        <v>87</v>
      </c>
      <c r="M116" s="12">
        <f t="shared" si="2"/>
        <v>76.10249999999999</v>
      </c>
      <c r="N116" s="13" t="s">
        <v>459</v>
      </c>
      <c r="O116" s="10" t="s">
        <v>505</v>
      </c>
      <c r="P116" s="14"/>
    </row>
    <row r="117" spans="1:16" ht="38.25" customHeight="1">
      <c r="A117" s="10" t="s">
        <v>507</v>
      </c>
      <c r="B117" s="28" t="s">
        <v>183</v>
      </c>
      <c r="C117" s="13">
        <v>2005002091</v>
      </c>
      <c r="D117" s="11">
        <v>1</v>
      </c>
      <c r="E117" s="14">
        <v>1</v>
      </c>
      <c r="F117" s="11" t="s">
        <v>508</v>
      </c>
      <c r="G117" s="12" t="s">
        <v>765</v>
      </c>
      <c r="H117" s="10" t="s">
        <v>509</v>
      </c>
      <c r="I117" s="12">
        <v>59.2</v>
      </c>
      <c r="J117" s="12">
        <v>51</v>
      </c>
      <c r="K117" s="12">
        <v>27.755</v>
      </c>
      <c r="L117" s="14">
        <v>82</v>
      </c>
      <c r="M117" s="12">
        <f t="shared" si="2"/>
        <v>68.755</v>
      </c>
      <c r="N117" s="13" t="s">
        <v>185</v>
      </c>
      <c r="O117" s="10" t="s">
        <v>510</v>
      </c>
      <c r="P117" s="14"/>
    </row>
    <row r="118" spans="1:16" ht="38.25" customHeight="1">
      <c r="A118" s="10" t="s">
        <v>432</v>
      </c>
      <c r="B118" s="28" t="s">
        <v>183</v>
      </c>
      <c r="C118" s="13">
        <v>2005002092</v>
      </c>
      <c r="D118" s="11">
        <v>3</v>
      </c>
      <c r="E118" s="14">
        <v>1</v>
      </c>
      <c r="F118" s="11" t="s">
        <v>511</v>
      </c>
      <c r="G118" s="12" t="s">
        <v>765</v>
      </c>
      <c r="H118" s="10" t="s">
        <v>512</v>
      </c>
      <c r="I118" s="12">
        <v>65.6</v>
      </c>
      <c r="J118" s="12">
        <v>70</v>
      </c>
      <c r="K118" s="12">
        <v>33.79</v>
      </c>
      <c r="L118" s="14">
        <v>80.7</v>
      </c>
      <c r="M118" s="12">
        <f t="shared" si="2"/>
        <v>74.14</v>
      </c>
      <c r="N118" s="13" t="s">
        <v>347</v>
      </c>
      <c r="O118" s="10" t="s">
        <v>513</v>
      </c>
      <c r="P118" s="14"/>
    </row>
    <row r="119" spans="1:16" ht="38.25" customHeight="1">
      <c r="A119" s="10" t="s">
        <v>432</v>
      </c>
      <c r="B119" s="28" t="s">
        <v>183</v>
      </c>
      <c r="C119" s="13">
        <v>2005002092</v>
      </c>
      <c r="D119" s="11">
        <v>3</v>
      </c>
      <c r="E119" s="14">
        <v>3</v>
      </c>
      <c r="F119" s="11" t="s">
        <v>514</v>
      </c>
      <c r="G119" s="12" t="s">
        <v>765</v>
      </c>
      <c r="H119" s="10" t="s">
        <v>515</v>
      </c>
      <c r="I119" s="12">
        <v>64</v>
      </c>
      <c r="J119" s="12">
        <v>59</v>
      </c>
      <c r="K119" s="12">
        <v>30.875</v>
      </c>
      <c r="L119" s="14">
        <v>81.2</v>
      </c>
      <c r="M119" s="12">
        <f t="shared" si="2"/>
        <v>71.475</v>
      </c>
      <c r="N119" s="13" t="s">
        <v>188</v>
      </c>
      <c r="O119" s="10" t="s">
        <v>186</v>
      </c>
      <c r="P119" s="14"/>
    </row>
    <row r="120" spans="1:16" ht="38.25" customHeight="1">
      <c r="A120" s="10" t="s">
        <v>516</v>
      </c>
      <c r="B120" s="28" t="s">
        <v>183</v>
      </c>
      <c r="C120" s="13">
        <v>2005002093</v>
      </c>
      <c r="D120" s="11">
        <v>1</v>
      </c>
      <c r="E120" s="14">
        <v>1</v>
      </c>
      <c r="F120" s="11" t="s">
        <v>517</v>
      </c>
      <c r="G120" s="12" t="s">
        <v>765</v>
      </c>
      <c r="H120" s="10" t="s">
        <v>518</v>
      </c>
      <c r="I120" s="12">
        <v>60</v>
      </c>
      <c r="J120" s="12">
        <v>66</v>
      </c>
      <c r="K120" s="12">
        <v>31.35</v>
      </c>
      <c r="L120" s="14">
        <v>84</v>
      </c>
      <c r="M120" s="12">
        <f t="shared" si="2"/>
        <v>73.35</v>
      </c>
      <c r="N120" s="13" t="s">
        <v>204</v>
      </c>
      <c r="O120" s="10" t="s">
        <v>519</v>
      </c>
      <c r="P120" s="14"/>
    </row>
    <row r="121" spans="1:16" ht="38.25" customHeight="1">
      <c r="A121" s="10" t="s">
        <v>520</v>
      </c>
      <c r="B121" s="28" t="s">
        <v>183</v>
      </c>
      <c r="C121" s="13">
        <v>2005002098</v>
      </c>
      <c r="D121" s="11">
        <v>1</v>
      </c>
      <c r="E121" s="14">
        <v>1</v>
      </c>
      <c r="F121" s="61" t="s">
        <v>689</v>
      </c>
      <c r="G121" s="40" t="s">
        <v>765</v>
      </c>
      <c r="H121" s="46" t="s">
        <v>688</v>
      </c>
      <c r="I121" s="44">
        <v>56.8</v>
      </c>
      <c r="J121" s="44">
        <v>61</v>
      </c>
      <c r="K121" s="44">
        <v>29.345</v>
      </c>
      <c r="L121" s="45">
        <v>81.4</v>
      </c>
      <c r="M121" s="63">
        <f t="shared" si="2"/>
        <v>70.045</v>
      </c>
      <c r="N121" s="64" t="s">
        <v>459</v>
      </c>
      <c r="O121" s="64" t="s">
        <v>780</v>
      </c>
      <c r="P121" s="65"/>
    </row>
    <row r="122" spans="1:16" ht="38.25" customHeight="1">
      <c r="A122" s="66" t="s">
        <v>520</v>
      </c>
      <c r="B122" s="67" t="s">
        <v>190</v>
      </c>
      <c r="C122" s="68">
        <v>2005002099</v>
      </c>
      <c r="D122" s="69">
        <v>1</v>
      </c>
      <c r="E122" s="65">
        <v>1</v>
      </c>
      <c r="F122" s="17" t="s">
        <v>691</v>
      </c>
      <c r="G122" s="12" t="s">
        <v>765</v>
      </c>
      <c r="H122" s="88" t="s">
        <v>690</v>
      </c>
      <c r="I122" s="61">
        <v>56</v>
      </c>
      <c r="J122" s="61">
        <v>60</v>
      </c>
      <c r="K122" s="61">
        <v>28.9</v>
      </c>
      <c r="L122" s="34">
        <v>83.8</v>
      </c>
      <c r="M122" s="40">
        <f t="shared" si="2"/>
        <v>70.8</v>
      </c>
      <c r="N122" s="44" t="s">
        <v>362</v>
      </c>
      <c r="O122" s="44" t="s">
        <v>780</v>
      </c>
      <c r="P122" s="89"/>
    </row>
    <row r="123" spans="1:16" s="16" customFormat="1" ht="38.25" customHeight="1">
      <c r="A123" s="90" t="s">
        <v>520</v>
      </c>
      <c r="B123" s="91" t="s">
        <v>231</v>
      </c>
      <c r="C123" s="92">
        <v>2005002100</v>
      </c>
      <c r="D123" s="93">
        <v>1</v>
      </c>
      <c r="E123" s="89">
        <v>1</v>
      </c>
      <c r="F123" s="93" t="s">
        <v>521</v>
      </c>
      <c r="G123" s="63" t="s">
        <v>765</v>
      </c>
      <c r="H123" s="90" t="s">
        <v>522</v>
      </c>
      <c r="I123" s="63">
        <v>54.4</v>
      </c>
      <c r="J123" s="63">
        <v>65.5</v>
      </c>
      <c r="K123" s="63">
        <v>29.6975</v>
      </c>
      <c r="L123" s="89">
        <v>82</v>
      </c>
      <c r="M123" s="63">
        <f t="shared" si="2"/>
        <v>70.6975</v>
      </c>
      <c r="N123" s="92" t="s">
        <v>347</v>
      </c>
      <c r="O123" s="90" t="s">
        <v>186</v>
      </c>
      <c r="P123" s="89"/>
    </row>
    <row r="124" spans="1:16" ht="38.25" customHeight="1">
      <c r="A124" s="90" t="s">
        <v>523</v>
      </c>
      <c r="B124" s="91" t="s">
        <v>206</v>
      </c>
      <c r="C124" s="92">
        <v>2005002101</v>
      </c>
      <c r="D124" s="93">
        <v>1</v>
      </c>
      <c r="E124" s="89">
        <v>1</v>
      </c>
      <c r="F124" s="93" t="s">
        <v>524</v>
      </c>
      <c r="G124" s="63" t="s">
        <v>769</v>
      </c>
      <c r="H124" s="90" t="s">
        <v>525</v>
      </c>
      <c r="I124" s="63">
        <v>53.6</v>
      </c>
      <c r="J124" s="63">
        <v>59</v>
      </c>
      <c r="K124" s="63">
        <v>28.015</v>
      </c>
      <c r="L124" s="89">
        <v>83.7</v>
      </c>
      <c r="M124" s="63">
        <f t="shared" si="2"/>
        <v>69.86500000000001</v>
      </c>
      <c r="N124" s="92" t="s">
        <v>289</v>
      </c>
      <c r="O124" s="90" t="s">
        <v>186</v>
      </c>
      <c r="P124" s="89"/>
    </row>
    <row r="125" spans="1:16" ht="38.25" customHeight="1">
      <c r="A125" s="90" t="s">
        <v>523</v>
      </c>
      <c r="B125" s="91" t="s">
        <v>231</v>
      </c>
      <c r="C125" s="92">
        <v>2005002102</v>
      </c>
      <c r="D125" s="93">
        <v>1</v>
      </c>
      <c r="E125" s="89">
        <v>1</v>
      </c>
      <c r="F125" s="93" t="s">
        <v>526</v>
      </c>
      <c r="G125" s="63" t="s">
        <v>765</v>
      </c>
      <c r="H125" s="90" t="s">
        <v>527</v>
      </c>
      <c r="I125" s="63">
        <v>59.2</v>
      </c>
      <c r="J125" s="63">
        <v>61</v>
      </c>
      <c r="K125" s="63">
        <v>30.005</v>
      </c>
      <c r="L125" s="89">
        <v>82</v>
      </c>
      <c r="M125" s="63">
        <f t="shared" si="2"/>
        <v>71.005</v>
      </c>
      <c r="N125" s="92" t="s">
        <v>192</v>
      </c>
      <c r="O125" s="90" t="s">
        <v>528</v>
      </c>
      <c r="P125" s="89"/>
    </row>
    <row r="126" spans="1:16" ht="38.25" customHeight="1">
      <c r="A126" s="90" t="s">
        <v>523</v>
      </c>
      <c r="B126" s="91" t="s">
        <v>183</v>
      </c>
      <c r="C126" s="92">
        <v>2005002103</v>
      </c>
      <c r="D126" s="93">
        <v>1</v>
      </c>
      <c r="E126" s="89">
        <v>1</v>
      </c>
      <c r="F126" s="64" t="s">
        <v>693</v>
      </c>
      <c r="G126" s="70" t="s">
        <v>765</v>
      </c>
      <c r="H126" s="18" t="s">
        <v>692</v>
      </c>
      <c r="I126" s="17">
        <v>49.6</v>
      </c>
      <c r="J126" s="17">
        <v>64.5</v>
      </c>
      <c r="K126" s="17">
        <v>28.1525</v>
      </c>
      <c r="L126" s="19">
        <v>84.1</v>
      </c>
      <c r="M126" s="12">
        <f t="shared" si="2"/>
        <v>70.2025</v>
      </c>
      <c r="N126" s="61" t="s">
        <v>396</v>
      </c>
      <c r="O126" s="61" t="s">
        <v>780</v>
      </c>
      <c r="P126" s="39"/>
    </row>
    <row r="127" spans="1:16" s="16" customFormat="1" ht="38.25" customHeight="1">
      <c r="A127" s="35" t="s">
        <v>523</v>
      </c>
      <c r="B127" s="36" t="s">
        <v>190</v>
      </c>
      <c r="C127" s="37">
        <v>2005002104</v>
      </c>
      <c r="D127" s="38">
        <v>1</v>
      </c>
      <c r="E127" s="39">
        <v>1</v>
      </c>
      <c r="F127" s="38" t="s">
        <v>529</v>
      </c>
      <c r="G127" s="40" t="s">
        <v>765</v>
      </c>
      <c r="H127" s="35" t="s">
        <v>530</v>
      </c>
      <c r="I127" s="40">
        <v>40</v>
      </c>
      <c r="J127" s="40">
        <v>64.5</v>
      </c>
      <c r="K127" s="40">
        <v>25.5125</v>
      </c>
      <c r="L127" s="39">
        <v>80.6</v>
      </c>
      <c r="M127" s="40">
        <f t="shared" si="2"/>
        <v>65.8125</v>
      </c>
      <c r="N127" s="37" t="s">
        <v>362</v>
      </c>
      <c r="O127" s="35" t="s">
        <v>186</v>
      </c>
      <c r="P127" s="39"/>
    </row>
    <row r="128" spans="1:16" s="16" customFormat="1" ht="38.25" customHeight="1">
      <c r="A128" s="35" t="s">
        <v>531</v>
      </c>
      <c r="B128" s="36" t="s">
        <v>206</v>
      </c>
      <c r="C128" s="37">
        <v>2005002105</v>
      </c>
      <c r="D128" s="38">
        <v>2</v>
      </c>
      <c r="E128" s="39">
        <v>1</v>
      </c>
      <c r="F128" s="38" t="s">
        <v>532</v>
      </c>
      <c r="G128" s="40" t="s">
        <v>765</v>
      </c>
      <c r="H128" s="35" t="s">
        <v>533</v>
      </c>
      <c r="I128" s="40">
        <v>61.6</v>
      </c>
      <c r="J128" s="40">
        <v>60.5</v>
      </c>
      <c r="K128" s="40">
        <v>30.5525</v>
      </c>
      <c r="L128" s="39">
        <v>80.4</v>
      </c>
      <c r="M128" s="40">
        <f t="shared" si="2"/>
        <v>70.7525</v>
      </c>
      <c r="N128" s="37" t="s">
        <v>253</v>
      </c>
      <c r="O128" s="35" t="s">
        <v>186</v>
      </c>
      <c r="P128" s="39"/>
    </row>
    <row r="129" spans="1:16" ht="38.25" customHeight="1">
      <c r="A129" s="35" t="s">
        <v>531</v>
      </c>
      <c r="B129" s="36" t="s">
        <v>206</v>
      </c>
      <c r="C129" s="37">
        <v>2005002105</v>
      </c>
      <c r="D129" s="38">
        <v>2</v>
      </c>
      <c r="E129" s="39">
        <v>2</v>
      </c>
      <c r="F129" s="38" t="s">
        <v>534</v>
      </c>
      <c r="G129" s="40" t="s">
        <v>765</v>
      </c>
      <c r="H129" s="35" t="s">
        <v>535</v>
      </c>
      <c r="I129" s="40">
        <v>48.8</v>
      </c>
      <c r="J129" s="40">
        <v>66</v>
      </c>
      <c r="K129" s="40">
        <v>28.27</v>
      </c>
      <c r="L129" s="39">
        <v>83.5</v>
      </c>
      <c r="M129" s="40">
        <f t="shared" si="2"/>
        <v>70.02</v>
      </c>
      <c r="N129" s="37" t="s">
        <v>536</v>
      </c>
      <c r="O129" s="35" t="s">
        <v>537</v>
      </c>
      <c r="P129" s="39"/>
    </row>
    <row r="130" spans="1:16" ht="38.25" customHeight="1">
      <c r="A130" s="35" t="s">
        <v>531</v>
      </c>
      <c r="B130" s="36" t="s">
        <v>231</v>
      </c>
      <c r="C130" s="37">
        <v>2005002106</v>
      </c>
      <c r="D130" s="38">
        <v>2</v>
      </c>
      <c r="E130" s="39">
        <v>1</v>
      </c>
      <c r="F130" s="38" t="s">
        <v>541</v>
      </c>
      <c r="G130" s="40" t="s">
        <v>765</v>
      </c>
      <c r="H130" s="35" t="s">
        <v>542</v>
      </c>
      <c r="I130" s="40">
        <v>53.6</v>
      </c>
      <c r="J130" s="40">
        <v>59</v>
      </c>
      <c r="K130" s="40">
        <v>28.015</v>
      </c>
      <c r="L130" s="39">
        <v>85.4</v>
      </c>
      <c r="M130" s="40">
        <f t="shared" si="2"/>
        <v>70.715</v>
      </c>
      <c r="N130" s="37" t="s">
        <v>459</v>
      </c>
      <c r="O130" s="35" t="s">
        <v>186</v>
      </c>
      <c r="P130" s="39"/>
    </row>
    <row r="131" spans="1:16" ht="38.25" customHeight="1">
      <c r="A131" s="35" t="s">
        <v>531</v>
      </c>
      <c r="B131" s="36" t="s">
        <v>231</v>
      </c>
      <c r="C131" s="37">
        <v>2005002106</v>
      </c>
      <c r="D131" s="38">
        <v>2</v>
      </c>
      <c r="E131" s="39">
        <v>2</v>
      </c>
      <c r="F131" s="38" t="s">
        <v>538</v>
      </c>
      <c r="G131" s="40" t="s">
        <v>765</v>
      </c>
      <c r="H131" s="35" t="s">
        <v>539</v>
      </c>
      <c r="I131" s="40">
        <v>53.6</v>
      </c>
      <c r="J131" s="40">
        <v>67</v>
      </c>
      <c r="K131" s="40">
        <v>29.815</v>
      </c>
      <c r="L131" s="39">
        <v>81.6</v>
      </c>
      <c r="M131" s="40">
        <f t="shared" si="2"/>
        <v>70.615</v>
      </c>
      <c r="N131" s="37" t="s">
        <v>540</v>
      </c>
      <c r="O131" s="35" t="s">
        <v>186</v>
      </c>
      <c r="P131" s="39"/>
    </row>
    <row r="132" spans="1:16" ht="38.25" customHeight="1">
      <c r="A132" s="35" t="s">
        <v>531</v>
      </c>
      <c r="B132" s="36" t="s">
        <v>190</v>
      </c>
      <c r="C132" s="37">
        <v>2005002107</v>
      </c>
      <c r="D132" s="38">
        <v>1</v>
      </c>
      <c r="E132" s="39">
        <v>1</v>
      </c>
      <c r="F132" s="38" t="s">
        <v>543</v>
      </c>
      <c r="G132" s="40" t="s">
        <v>769</v>
      </c>
      <c r="H132" s="35" t="s">
        <v>544</v>
      </c>
      <c r="I132" s="40">
        <v>50.4</v>
      </c>
      <c r="J132" s="40">
        <v>62</v>
      </c>
      <c r="K132" s="40">
        <v>27.81</v>
      </c>
      <c r="L132" s="39">
        <v>81.2</v>
      </c>
      <c r="M132" s="40">
        <f aca="true" t="shared" si="3" ref="M132:M195">L132*0.5+K132</f>
        <v>68.41</v>
      </c>
      <c r="N132" s="37" t="s">
        <v>194</v>
      </c>
      <c r="O132" s="35" t="s">
        <v>186</v>
      </c>
      <c r="P132" s="39"/>
    </row>
    <row r="133" spans="1:16" ht="38.25" customHeight="1">
      <c r="A133" s="35" t="s">
        <v>531</v>
      </c>
      <c r="B133" s="36" t="s">
        <v>183</v>
      </c>
      <c r="C133" s="37">
        <v>2005002108</v>
      </c>
      <c r="D133" s="38">
        <v>1</v>
      </c>
      <c r="E133" s="39">
        <v>1</v>
      </c>
      <c r="F133" s="38" t="s">
        <v>545</v>
      </c>
      <c r="G133" s="40" t="s">
        <v>769</v>
      </c>
      <c r="H133" s="35" t="s">
        <v>546</v>
      </c>
      <c r="I133" s="40">
        <v>65.6</v>
      </c>
      <c r="J133" s="40">
        <v>54.5</v>
      </c>
      <c r="K133" s="40">
        <v>30.3025</v>
      </c>
      <c r="L133" s="39">
        <v>79.6</v>
      </c>
      <c r="M133" s="40">
        <f t="shared" si="3"/>
        <v>70.10249999999999</v>
      </c>
      <c r="N133" s="37" t="s">
        <v>185</v>
      </c>
      <c r="O133" s="35" t="s">
        <v>547</v>
      </c>
      <c r="P133" s="39"/>
    </row>
    <row r="134" spans="1:16" ht="38.25" customHeight="1">
      <c r="A134" s="35" t="s">
        <v>548</v>
      </c>
      <c r="B134" s="36" t="s">
        <v>206</v>
      </c>
      <c r="C134" s="37">
        <v>2005002109</v>
      </c>
      <c r="D134" s="38">
        <v>1</v>
      </c>
      <c r="E134" s="39">
        <v>1</v>
      </c>
      <c r="F134" s="38" t="s">
        <v>549</v>
      </c>
      <c r="G134" s="40" t="s">
        <v>769</v>
      </c>
      <c r="H134" s="35" t="s">
        <v>550</v>
      </c>
      <c r="I134" s="40">
        <v>54.4</v>
      </c>
      <c r="J134" s="40">
        <v>53</v>
      </c>
      <c r="K134" s="40">
        <v>26.885</v>
      </c>
      <c r="L134" s="39">
        <v>87</v>
      </c>
      <c r="M134" s="40">
        <f t="shared" si="3"/>
        <v>70.385</v>
      </c>
      <c r="N134" s="37" t="s">
        <v>446</v>
      </c>
      <c r="O134" s="35" t="s">
        <v>186</v>
      </c>
      <c r="P134" s="39"/>
    </row>
    <row r="135" spans="1:16" ht="38.25" customHeight="1">
      <c r="A135" s="35" t="s">
        <v>548</v>
      </c>
      <c r="B135" s="36" t="s">
        <v>183</v>
      </c>
      <c r="C135" s="37">
        <v>2005002110</v>
      </c>
      <c r="D135" s="38">
        <v>1</v>
      </c>
      <c r="E135" s="39">
        <v>1</v>
      </c>
      <c r="F135" s="38" t="s">
        <v>551</v>
      </c>
      <c r="G135" s="40" t="s">
        <v>765</v>
      </c>
      <c r="H135" s="35" t="s">
        <v>552</v>
      </c>
      <c r="I135" s="40">
        <v>46.4</v>
      </c>
      <c r="J135" s="40">
        <v>67.5</v>
      </c>
      <c r="K135" s="40">
        <v>27.9475</v>
      </c>
      <c r="L135" s="39">
        <v>77.16</v>
      </c>
      <c r="M135" s="40">
        <f t="shared" si="3"/>
        <v>66.5275</v>
      </c>
      <c r="N135" s="37" t="s">
        <v>337</v>
      </c>
      <c r="O135" s="35" t="s">
        <v>186</v>
      </c>
      <c r="P135" s="39"/>
    </row>
    <row r="136" spans="1:16" ht="38.25" customHeight="1">
      <c r="A136" s="35" t="s">
        <v>548</v>
      </c>
      <c r="B136" s="36" t="s">
        <v>231</v>
      </c>
      <c r="C136" s="37">
        <v>2005002111</v>
      </c>
      <c r="D136" s="38">
        <v>1</v>
      </c>
      <c r="E136" s="39">
        <v>1</v>
      </c>
      <c r="F136" s="38" t="s">
        <v>553</v>
      </c>
      <c r="G136" s="40" t="s">
        <v>769</v>
      </c>
      <c r="H136" s="35" t="s">
        <v>554</v>
      </c>
      <c r="I136" s="40">
        <v>53.6</v>
      </c>
      <c r="J136" s="40">
        <v>72</v>
      </c>
      <c r="K136" s="40">
        <v>30.94</v>
      </c>
      <c r="L136" s="39">
        <v>71.8</v>
      </c>
      <c r="M136" s="40">
        <f t="shared" si="3"/>
        <v>66.84</v>
      </c>
      <c r="N136" s="37" t="s">
        <v>337</v>
      </c>
      <c r="O136" s="35" t="s">
        <v>186</v>
      </c>
      <c r="P136" s="39"/>
    </row>
    <row r="137" spans="1:16" ht="38.25" customHeight="1">
      <c r="A137" s="35" t="s">
        <v>555</v>
      </c>
      <c r="B137" s="36" t="s">
        <v>183</v>
      </c>
      <c r="C137" s="37">
        <v>2005002112</v>
      </c>
      <c r="D137" s="38">
        <v>1</v>
      </c>
      <c r="E137" s="39">
        <v>1</v>
      </c>
      <c r="F137" s="38" t="s">
        <v>556</v>
      </c>
      <c r="G137" s="40" t="s">
        <v>765</v>
      </c>
      <c r="H137" s="35" t="s">
        <v>557</v>
      </c>
      <c r="I137" s="40">
        <v>60.8</v>
      </c>
      <c r="J137" s="40">
        <v>52.5</v>
      </c>
      <c r="K137" s="40">
        <v>28.5325</v>
      </c>
      <c r="L137" s="39">
        <v>85.22</v>
      </c>
      <c r="M137" s="40">
        <f t="shared" si="3"/>
        <v>71.1425</v>
      </c>
      <c r="N137" s="37" t="s">
        <v>185</v>
      </c>
      <c r="O137" s="35" t="s">
        <v>558</v>
      </c>
      <c r="P137" s="39"/>
    </row>
    <row r="138" spans="1:16" ht="38.25" customHeight="1">
      <c r="A138" s="35" t="s">
        <v>352</v>
      </c>
      <c r="B138" s="36" t="s">
        <v>183</v>
      </c>
      <c r="C138" s="37">
        <v>2005002113</v>
      </c>
      <c r="D138" s="38">
        <v>1</v>
      </c>
      <c r="E138" s="39">
        <v>1</v>
      </c>
      <c r="F138" s="38" t="s">
        <v>559</v>
      </c>
      <c r="G138" s="40" t="s">
        <v>765</v>
      </c>
      <c r="H138" s="35" t="s">
        <v>560</v>
      </c>
      <c r="I138" s="40">
        <v>55.2</v>
      </c>
      <c r="J138" s="40">
        <v>65.5</v>
      </c>
      <c r="K138" s="40">
        <v>29.9175</v>
      </c>
      <c r="L138" s="39">
        <v>80.56</v>
      </c>
      <c r="M138" s="40">
        <f t="shared" si="3"/>
        <v>70.1975</v>
      </c>
      <c r="N138" s="37" t="s">
        <v>337</v>
      </c>
      <c r="O138" s="35" t="s">
        <v>561</v>
      </c>
      <c r="P138" s="39"/>
    </row>
    <row r="139" spans="1:16" ht="38.25" customHeight="1">
      <c r="A139" s="35" t="s">
        <v>352</v>
      </c>
      <c r="B139" s="36" t="s">
        <v>190</v>
      </c>
      <c r="C139" s="37">
        <v>2005002114</v>
      </c>
      <c r="D139" s="38">
        <v>1</v>
      </c>
      <c r="E139" s="39">
        <v>1</v>
      </c>
      <c r="F139" s="44" t="s">
        <v>781</v>
      </c>
      <c r="G139" s="45" t="s">
        <v>769</v>
      </c>
      <c r="H139" s="46" t="s">
        <v>718</v>
      </c>
      <c r="I139" s="44">
        <v>55.2</v>
      </c>
      <c r="J139" s="44">
        <v>45</v>
      </c>
      <c r="K139" s="44">
        <v>25.305</v>
      </c>
      <c r="L139" s="45">
        <v>85.14</v>
      </c>
      <c r="M139" s="63">
        <f t="shared" si="3"/>
        <v>67.875</v>
      </c>
      <c r="N139" s="64" t="s">
        <v>253</v>
      </c>
      <c r="O139" s="64" t="s">
        <v>782</v>
      </c>
      <c r="P139" s="65"/>
    </row>
    <row r="140" spans="1:16" ht="38.25" customHeight="1">
      <c r="A140" s="66" t="s">
        <v>352</v>
      </c>
      <c r="B140" s="67" t="s">
        <v>206</v>
      </c>
      <c r="C140" s="68">
        <v>2005002115</v>
      </c>
      <c r="D140" s="69">
        <v>2</v>
      </c>
      <c r="E140" s="65">
        <v>1</v>
      </c>
      <c r="F140" s="69" t="s">
        <v>566</v>
      </c>
      <c r="G140" s="70" t="s">
        <v>769</v>
      </c>
      <c r="H140" s="66" t="s">
        <v>567</v>
      </c>
      <c r="I140" s="70">
        <v>57.6</v>
      </c>
      <c r="J140" s="70">
        <v>63</v>
      </c>
      <c r="K140" s="70">
        <v>30.015</v>
      </c>
      <c r="L140" s="65">
        <v>85.4</v>
      </c>
      <c r="M140" s="70">
        <f t="shared" si="3"/>
        <v>72.715</v>
      </c>
      <c r="N140" s="68" t="s">
        <v>568</v>
      </c>
      <c r="O140" s="66" t="s">
        <v>569</v>
      </c>
      <c r="P140" s="65"/>
    </row>
    <row r="141" spans="1:16" ht="38.25" customHeight="1">
      <c r="A141" s="66" t="s">
        <v>352</v>
      </c>
      <c r="B141" s="67" t="s">
        <v>206</v>
      </c>
      <c r="C141" s="68">
        <v>2005002115</v>
      </c>
      <c r="D141" s="69">
        <v>2</v>
      </c>
      <c r="E141" s="65">
        <v>2</v>
      </c>
      <c r="F141" s="69" t="s">
        <v>564</v>
      </c>
      <c r="G141" s="70" t="s">
        <v>765</v>
      </c>
      <c r="H141" s="66" t="s">
        <v>565</v>
      </c>
      <c r="I141" s="70">
        <v>67.2</v>
      </c>
      <c r="J141" s="70">
        <v>59</v>
      </c>
      <c r="K141" s="70">
        <v>31.755</v>
      </c>
      <c r="L141" s="65">
        <v>80.6</v>
      </c>
      <c r="M141" s="70">
        <f t="shared" si="3"/>
        <v>72.05499999999999</v>
      </c>
      <c r="N141" s="68" t="s">
        <v>194</v>
      </c>
      <c r="O141" s="66" t="s">
        <v>186</v>
      </c>
      <c r="P141" s="65"/>
    </row>
    <row r="142" spans="1:16" ht="38.25" customHeight="1">
      <c r="A142" s="66" t="s">
        <v>570</v>
      </c>
      <c r="B142" s="67" t="s">
        <v>183</v>
      </c>
      <c r="C142" s="68">
        <v>2005002117</v>
      </c>
      <c r="D142" s="69">
        <v>1</v>
      </c>
      <c r="E142" s="65">
        <v>1</v>
      </c>
      <c r="F142" s="69" t="s">
        <v>571</v>
      </c>
      <c r="G142" s="70" t="s">
        <v>765</v>
      </c>
      <c r="H142" s="66" t="s">
        <v>572</v>
      </c>
      <c r="I142" s="70">
        <v>54.4</v>
      </c>
      <c r="J142" s="70">
        <v>59.5</v>
      </c>
      <c r="K142" s="70">
        <v>28.3475</v>
      </c>
      <c r="L142" s="65">
        <v>84.14</v>
      </c>
      <c r="M142" s="70">
        <f t="shared" si="3"/>
        <v>70.4175</v>
      </c>
      <c r="N142" s="68" t="s">
        <v>185</v>
      </c>
      <c r="O142" s="66" t="s">
        <v>573</v>
      </c>
      <c r="P142" s="65"/>
    </row>
    <row r="143" spans="1:16" ht="38.25" customHeight="1">
      <c r="A143" s="66" t="s">
        <v>574</v>
      </c>
      <c r="B143" s="67" t="s">
        <v>231</v>
      </c>
      <c r="C143" s="68">
        <v>2005002118</v>
      </c>
      <c r="D143" s="69">
        <v>1</v>
      </c>
      <c r="E143" s="65">
        <v>1</v>
      </c>
      <c r="F143" s="69" t="s">
        <v>575</v>
      </c>
      <c r="G143" s="70" t="s">
        <v>769</v>
      </c>
      <c r="H143" s="66" t="s">
        <v>576</v>
      </c>
      <c r="I143" s="70">
        <v>56</v>
      </c>
      <c r="J143" s="70">
        <v>62</v>
      </c>
      <c r="K143" s="70">
        <v>29.35</v>
      </c>
      <c r="L143" s="65">
        <v>81.2</v>
      </c>
      <c r="M143" s="70">
        <f t="shared" si="3"/>
        <v>69.95</v>
      </c>
      <c r="N143" s="68" t="s">
        <v>289</v>
      </c>
      <c r="O143" s="66" t="s">
        <v>577</v>
      </c>
      <c r="P143" s="65"/>
    </row>
    <row r="144" spans="1:16" ht="38.25" customHeight="1">
      <c r="A144" s="66" t="s">
        <v>578</v>
      </c>
      <c r="B144" s="67" t="s">
        <v>183</v>
      </c>
      <c r="C144" s="68">
        <v>2005002120</v>
      </c>
      <c r="D144" s="69">
        <v>2</v>
      </c>
      <c r="E144" s="65">
        <v>1</v>
      </c>
      <c r="F144" s="69" t="s">
        <v>582</v>
      </c>
      <c r="G144" s="70" t="s">
        <v>769</v>
      </c>
      <c r="H144" s="66" t="s">
        <v>583</v>
      </c>
      <c r="I144" s="70">
        <v>60.8</v>
      </c>
      <c r="J144" s="70">
        <v>50</v>
      </c>
      <c r="K144" s="70">
        <v>27.97</v>
      </c>
      <c r="L144" s="65">
        <v>84.6</v>
      </c>
      <c r="M144" s="70">
        <f t="shared" si="3"/>
        <v>70.27</v>
      </c>
      <c r="N144" s="68" t="s">
        <v>337</v>
      </c>
      <c r="O144" s="66" t="s">
        <v>584</v>
      </c>
      <c r="P144" s="65"/>
    </row>
    <row r="145" spans="1:16" ht="38.25" customHeight="1">
      <c r="A145" s="66" t="s">
        <v>578</v>
      </c>
      <c r="B145" s="67" t="s">
        <v>183</v>
      </c>
      <c r="C145" s="68">
        <v>2005002120</v>
      </c>
      <c r="D145" s="69">
        <v>2</v>
      </c>
      <c r="E145" s="65">
        <v>2</v>
      </c>
      <c r="F145" s="69" t="s">
        <v>579</v>
      </c>
      <c r="G145" s="70" t="s">
        <v>765</v>
      </c>
      <c r="H145" s="66" t="s">
        <v>580</v>
      </c>
      <c r="I145" s="70">
        <v>56</v>
      </c>
      <c r="J145" s="70">
        <v>61</v>
      </c>
      <c r="K145" s="70">
        <v>29.125</v>
      </c>
      <c r="L145" s="65">
        <v>81.2</v>
      </c>
      <c r="M145" s="70">
        <f t="shared" si="3"/>
        <v>69.725</v>
      </c>
      <c r="N145" s="68" t="s">
        <v>540</v>
      </c>
      <c r="O145" s="66" t="s">
        <v>581</v>
      </c>
      <c r="P145" s="65"/>
    </row>
    <row r="146" spans="1:16" ht="38.25" customHeight="1">
      <c r="A146" s="66" t="s">
        <v>586</v>
      </c>
      <c r="B146" s="67" t="s">
        <v>206</v>
      </c>
      <c r="C146" s="68">
        <v>2005002121</v>
      </c>
      <c r="D146" s="69">
        <v>1</v>
      </c>
      <c r="E146" s="65">
        <v>1</v>
      </c>
      <c r="F146" s="69" t="s">
        <v>221</v>
      </c>
      <c r="G146" s="70" t="s">
        <v>765</v>
      </c>
      <c r="H146" s="66" t="s">
        <v>587</v>
      </c>
      <c r="I146" s="70">
        <v>56</v>
      </c>
      <c r="J146" s="70">
        <v>64.5</v>
      </c>
      <c r="K146" s="70">
        <v>29.9125</v>
      </c>
      <c r="L146" s="65">
        <v>82.8</v>
      </c>
      <c r="M146" s="70">
        <f t="shared" si="3"/>
        <v>71.3125</v>
      </c>
      <c r="N146" s="68" t="s">
        <v>204</v>
      </c>
      <c r="O146" s="66" t="s">
        <v>585</v>
      </c>
      <c r="P146" s="65"/>
    </row>
    <row r="147" spans="1:16" s="16" customFormat="1" ht="38.25" customHeight="1">
      <c r="A147" s="66" t="s">
        <v>588</v>
      </c>
      <c r="B147" s="67" t="s">
        <v>183</v>
      </c>
      <c r="C147" s="68">
        <v>2005002122</v>
      </c>
      <c r="D147" s="69">
        <v>2</v>
      </c>
      <c r="E147" s="65">
        <v>1</v>
      </c>
      <c r="F147" s="69" t="s">
        <v>592</v>
      </c>
      <c r="G147" s="70" t="s">
        <v>765</v>
      </c>
      <c r="H147" s="66" t="s">
        <v>593</v>
      </c>
      <c r="I147" s="70">
        <v>53.6</v>
      </c>
      <c r="J147" s="70">
        <v>70</v>
      </c>
      <c r="K147" s="70">
        <v>30.49</v>
      </c>
      <c r="L147" s="65">
        <v>85.6</v>
      </c>
      <c r="M147" s="70">
        <f t="shared" si="3"/>
        <v>73.28999999999999</v>
      </c>
      <c r="N147" s="68" t="s">
        <v>214</v>
      </c>
      <c r="O147" s="66" t="s">
        <v>594</v>
      </c>
      <c r="P147" s="65"/>
    </row>
    <row r="148" spans="1:16" ht="38.25" customHeight="1">
      <c r="A148" s="66" t="s">
        <v>588</v>
      </c>
      <c r="B148" s="67" t="s">
        <v>183</v>
      </c>
      <c r="C148" s="68">
        <v>2005002122</v>
      </c>
      <c r="D148" s="69">
        <v>2</v>
      </c>
      <c r="E148" s="65">
        <v>2</v>
      </c>
      <c r="F148" s="69" t="s">
        <v>589</v>
      </c>
      <c r="G148" s="70" t="s">
        <v>769</v>
      </c>
      <c r="H148" s="66" t="s">
        <v>590</v>
      </c>
      <c r="I148" s="70">
        <v>60</v>
      </c>
      <c r="J148" s="70">
        <v>69</v>
      </c>
      <c r="K148" s="70">
        <v>32.025</v>
      </c>
      <c r="L148" s="65">
        <v>82.4</v>
      </c>
      <c r="M148" s="70">
        <f t="shared" si="3"/>
        <v>73.225</v>
      </c>
      <c r="N148" s="68" t="s">
        <v>591</v>
      </c>
      <c r="O148" s="66" t="s">
        <v>585</v>
      </c>
      <c r="P148" s="65"/>
    </row>
    <row r="149" spans="1:16" ht="38.25" customHeight="1">
      <c r="A149" s="66" t="s">
        <v>588</v>
      </c>
      <c r="B149" s="67" t="s">
        <v>190</v>
      </c>
      <c r="C149" s="68">
        <v>2005002123</v>
      </c>
      <c r="D149" s="69">
        <v>2</v>
      </c>
      <c r="E149" s="65">
        <v>1</v>
      </c>
      <c r="F149" s="69" t="s">
        <v>598</v>
      </c>
      <c r="G149" s="70" t="s">
        <v>765</v>
      </c>
      <c r="H149" s="66" t="s">
        <v>599</v>
      </c>
      <c r="I149" s="70">
        <v>60.8</v>
      </c>
      <c r="J149" s="70">
        <v>62</v>
      </c>
      <c r="K149" s="70">
        <v>30.67</v>
      </c>
      <c r="L149" s="65">
        <v>85</v>
      </c>
      <c r="M149" s="70">
        <f t="shared" si="3"/>
        <v>73.17</v>
      </c>
      <c r="N149" s="72" t="s">
        <v>145</v>
      </c>
      <c r="O149" s="66" t="s">
        <v>600</v>
      </c>
      <c r="P149" s="65"/>
    </row>
    <row r="150" spans="1:16" ht="38.25" customHeight="1">
      <c r="A150" s="66" t="s">
        <v>588</v>
      </c>
      <c r="B150" s="67" t="s">
        <v>190</v>
      </c>
      <c r="C150" s="68">
        <v>2005002123</v>
      </c>
      <c r="D150" s="69">
        <v>2</v>
      </c>
      <c r="E150" s="65">
        <v>2</v>
      </c>
      <c r="F150" s="69" t="s">
        <v>595</v>
      </c>
      <c r="G150" s="70" t="s">
        <v>769</v>
      </c>
      <c r="H150" s="66" t="s">
        <v>596</v>
      </c>
      <c r="I150" s="70">
        <v>63.2</v>
      </c>
      <c r="J150" s="70">
        <v>62</v>
      </c>
      <c r="K150" s="70">
        <v>31.33</v>
      </c>
      <c r="L150" s="65">
        <v>83.6</v>
      </c>
      <c r="M150" s="70">
        <f t="shared" si="3"/>
        <v>73.13</v>
      </c>
      <c r="N150" s="72" t="s">
        <v>223</v>
      </c>
      <c r="O150" s="66" t="s">
        <v>597</v>
      </c>
      <c r="P150" s="65"/>
    </row>
    <row r="151" spans="1:16" ht="38.25" customHeight="1">
      <c r="A151" s="66" t="s">
        <v>601</v>
      </c>
      <c r="B151" s="67" t="s">
        <v>183</v>
      </c>
      <c r="C151" s="68">
        <v>2005002124</v>
      </c>
      <c r="D151" s="69">
        <v>2</v>
      </c>
      <c r="E151" s="65">
        <v>1</v>
      </c>
      <c r="F151" s="69" t="s">
        <v>604</v>
      </c>
      <c r="G151" s="70" t="s">
        <v>765</v>
      </c>
      <c r="H151" s="66" t="s">
        <v>605</v>
      </c>
      <c r="I151" s="70">
        <v>57.6</v>
      </c>
      <c r="J151" s="70">
        <v>64.5</v>
      </c>
      <c r="K151" s="70">
        <v>30.3525</v>
      </c>
      <c r="L151" s="65">
        <v>83.2</v>
      </c>
      <c r="M151" s="70">
        <f t="shared" si="3"/>
        <v>71.9525</v>
      </c>
      <c r="N151" s="72" t="s">
        <v>148</v>
      </c>
      <c r="O151" s="66" t="s">
        <v>606</v>
      </c>
      <c r="P151" s="65"/>
    </row>
    <row r="152" spans="1:16" ht="38.25" customHeight="1">
      <c r="A152" s="66" t="s">
        <v>601</v>
      </c>
      <c r="B152" s="67" t="s">
        <v>183</v>
      </c>
      <c r="C152" s="68">
        <v>2005002124</v>
      </c>
      <c r="D152" s="69">
        <v>2</v>
      </c>
      <c r="E152" s="65">
        <v>2</v>
      </c>
      <c r="F152" s="69" t="s">
        <v>602</v>
      </c>
      <c r="G152" s="70" t="s">
        <v>765</v>
      </c>
      <c r="H152" s="66" t="s">
        <v>603</v>
      </c>
      <c r="I152" s="70">
        <v>68</v>
      </c>
      <c r="J152" s="70">
        <v>60</v>
      </c>
      <c r="K152" s="70">
        <v>32.2</v>
      </c>
      <c r="L152" s="65">
        <v>77.2</v>
      </c>
      <c r="M152" s="70">
        <f t="shared" si="3"/>
        <v>70.80000000000001</v>
      </c>
      <c r="N152" s="68" t="s">
        <v>185</v>
      </c>
      <c r="O152" s="66" t="s">
        <v>352</v>
      </c>
      <c r="P152" s="65"/>
    </row>
    <row r="153" spans="1:16" ht="38.25" customHeight="1">
      <c r="A153" s="66" t="s">
        <v>601</v>
      </c>
      <c r="B153" s="67" t="s">
        <v>190</v>
      </c>
      <c r="C153" s="68">
        <v>2005002125</v>
      </c>
      <c r="D153" s="69">
        <v>2</v>
      </c>
      <c r="E153" s="65">
        <v>1</v>
      </c>
      <c r="F153" s="69" t="s">
        <v>607</v>
      </c>
      <c r="G153" s="70" t="s">
        <v>769</v>
      </c>
      <c r="H153" s="66" t="s">
        <v>608</v>
      </c>
      <c r="I153" s="70">
        <v>65.6</v>
      </c>
      <c r="J153" s="70">
        <v>53.5</v>
      </c>
      <c r="K153" s="70">
        <v>30.0775</v>
      </c>
      <c r="L153" s="65">
        <v>86.3</v>
      </c>
      <c r="M153" s="70">
        <f t="shared" si="3"/>
        <v>73.22749999999999</v>
      </c>
      <c r="N153" s="68" t="s">
        <v>337</v>
      </c>
      <c r="O153" s="66" t="s">
        <v>609</v>
      </c>
      <c r="P153" s="65"/>
    </row>
    <row r="154" spans="1:16" ht="38.25" customHeight="1">
      <c r="A154" s="66" t="s">
        <v>601</v>
      </c>
      <c r="B154" s="67" t="s">
        <v>190</v>
      </c>
      <c r="C154" s="68">
        <v>2005002125</v>
      </c>
      <c r="D154" s="69">
        <v>2</v>
      </c>
      <c r="E154" s="65">
        <v>2</v>
      </c>
      <c r="F154" s="69" t="s">
        <v>610</v>
      </c>
      <c r="G154" s="70" t="s">
        <v>769</v>
      </c>
      <c r="H154" s="66" t="s">
        <v>611</v>
      </c>
      <c r="I154" s="70">
        <v>59.2</v>
      </c>
      <c r="J154" s="70">
        <v>61</v>
      </c>
      <c r="K154" s="70">
        <v>30.005</v>
      </c>
      <c r="L154" s="65">
        <v>86.2</v>
      </c>
      <c r="M154" s="70">
        <f t="shared" si="3"/>
        <v>73.105</v>
      </c>
      <c r="N154" s="68" t="s">
        <v>217</v>
      </c>
      <c r="O154" s="66" t="s">
        <v>612</v>
      </c>
      <c r="P154" s="65"/>
    </row>
    <row r="155" spans="1:16" ht="38.25" customHeight="1">
      <c r="A155" s="66" t="s">
        <v>601</v>
      </c>
      <c r="B155" s="67" t="s">
        <v>231</v>
      </c>
      <c r="C155" s="68">
        <v>2005002126</v>
      </c>
      <c r="D155" s="69">
        <v>1</v>
      </c>
      <c r="E155" s="65">
        <v>1</v>
      </c>
      <c r="F155" s="69" t="s">
        <v>613</v>
      </c>
      <c r="G155" s="70" t="s">
        <v>765</v>
      </c>
      <c r="H155" s="66" t="s">
        <v>614</v>
      </c>
      <c r="I155" s="70">
        <v>56.8</v>
      </c>
      <c r="J155" s="70">
        <v>61.5</v>
      </c>
      <c r="K155" s="70">
        <v>29.4575</v>
      </c>
      <c r="L155" s="65">
        <v>80.4</v>
      </c>
      <c r="M155" s="70">
        <f t="shared" si="3"/>
        <v>69.6575</v>
      </c>
      <c r="N155" s="72" t="s">
        <v>149</v>
      </c>
      <c r="O155" s="66" t="s">
        <v>615</v>
      </c>
      <c r="P155" s="65"/>
    </row>
    <row r="156" spans="1:16" ht="38.25" customHeight="1">
      <c r="A156" s="66" t="s">
        <v>616</v>
      </c>
      <c r="B156" s="67" t="s">
        <v>206</v>
      </c>
      <c r="C156" s="68">
        <v>2005002131</v>
      </c>
      <c r="D156" s="69">
        <v>1</v>
      </c>
      <c r="E156" s="65">
        <v>1</v>
      </c>
      <c r="F156" s="17" t="s">
        <v>783</v>
      </c>
      <c r="G156" s="19" t="s">
        <v>769</v>
      </c>
      <c r="H156" s="18" t="s">
        <v>695</v>
      </c>
      <c r="I156" s="17">
        <v>52</v>
      </c>
      <c r="J156" s="17">
        <v>63.5</v>
      </c>
      <c r="K156" s="17">
        <v>28.5875</v>
      </c>
      <c r="L156" s="19">
        <v>78.8</v>
      </c>
      <c r="M156" s="12">
        <f t="shared" si="3"/>
        <v>67.9875</v>
      </c>
      <c r="N156" s="61" t="s">
        <v>694</v>
      </c>
      <c r="O156" s="61" t="s">
        <v>784</v>
      </c>
      <c r="P156" s="39"/>
    </row>
    <row r="157" spans="1:16" s="16" customFormat="1" ht="38.25" customHeight="1">
      <c r="A157" s="35" t="s">
        <v>616</v>
      </c>
      <c r="B157" s="36" t="s">
        <v>206</v>
      </c>
      <c r="C157" s="37">
        <v>2005002132</v>
      </c>
      <c r="D157" s="38">
        <v>1</v>
      </c>
      <c r="E157" s="39">
        <v>1</v>
      </c>
      <c r="F157" s="38" t="s">
        <v>617</v>
      </c>
      <c r="G157" s="40" t="s">
        <v>765</v>
      </c>
      <c r="H157" s="35" t="s">
        <v>618</v>
      </c>
      <c r="I157" s="40">
        <v>59.2</v>
      </c>
      <c r="J157" s="40">
        <v>64.5</v>
      </c>
      <c r="K157" s="40">
        <v>30.7925</v>
      </c>
      <c r="L157" s="39">
        <v>79.4</v>
      </c>
      <c r="M157" s="40">
        <f t="shared" si="3"/>
        <v>70.4925</v>
      </c>
      <c r="N157" s="37" t="s">
        <v>194</v>
      </c>
      <c r="O157" s="35" t="s">
        <v>186</v>
      </c>
      <c r="P157" s="39"/>
    </row>
    <row r="158" spans="1:16" ht="38.25" customHeight="1">
      <c r="A158" s="35" t="s">
        <v>616</v>
      </c>
      <c r="B158" s="36" t="s">
        <v>183</v>
      </c>
      <c r="C158" s="37">
        <v>2005002133</v>
      </c>
      <c r="D158" s="38">
        <v>2</v>
      </c>
      <c r="E158" s="39">
        <v>1</v>
      </c>
      <c r="F158" s="44" t="s">
        <v>697</v>
      </c>
      <c r="G158" s="63" t="s">
        <v>765</v>
      </c>
      <c r="H158" s="94" t="s">
        <v>696</v>
      </c>
      <c r="I158" s="64">
        <v>56</v>
      </c>
      <c r="J158" s="64">
        <v>64</v>
      </c>
      <c r="K158" s="64">
        <v>29.8</v>
      </c>
      <c r="L158" s="95">
        <v>79.6</v>
      </c>
      <c r="M158" s="70">
        <f t="shared" si="3"/>
        <v>69.6</v>
      </c>
      <c r="N158" s="17" t="s">
        <v>133</v>
      </c>
      <c r="O158" s="17" t="s">
        <v>780</v>
      </c>
      <c r="P158" s="14"/>
    </row>
    <row r="159" spans="1:16" ht="38.25" customHeight="1">
      <c r="A159" s="10" t="s">
        <v>616</v>
      </c>
      <c r="B159" s="28" t="s">
        <v>183</v>
      </c>
      <c r="C159" s="13">
        <v>2005002133</v>
      </c>
      <c r="D159" s="11">
        <v>2</v>
      </c>
      <c r="E159" s="14">
        <v>2</v>
      </c>
      <c r="F159" s="61" t="s">
        <v>762</v>
      </c>
      <c r="G159" s="40" t="s">
        <v>765</v>
      </c>
      <c r="H159" s="46" t="s">
        <v>763</v>
      </c>
      <c r="I159" s="44">
        <v>65.6</v>
      </c>
      <c r="J159" s="44">
        <v>53</v>
      </c>
      <c r="K159" s="44">
        <v>29.965</v>
      </c>
      <c r="L159" s="45">
        <v>73.8</v>
      </c>
      <c r="M159" s="44">
        <f t="shared" si="3"/>
        <v>66.865</v>
      </c>
      <c r="N159" s="44" t="s">
        <v>194</v>
      </c>
      <c r="O159" s="44" t="s">
        <v>785</v>
      </c>
      <c r="P159" s="89"/>
    </row>
    <row r="160" spans="1:16" s="16" customFormat="1" ht="38.25" customHeight="1">
      <c r="A160" s="90" t="s">
        <v>620</v>
      </c>
      <c r="B160" s="91" t="s">
        <v>183</v>
      </c>
      <c r="C160" s="92">
        <v>2005002135</v>
      </c>
      <c r="D160" s="93">
        <v>1</v>
      </c>
      <c r="E160" s="89">
        <v>1</v>
      </c>
      <c r="F160" s="93" t="s">
        <v>621</v>
      </c>
      <c r="G160" s="63" t="s">
        <v>765</v>
      </c>
      <c r="H160" s="90" t="s">
        <v>622</v>
      </c>
      <c r="I160" s="63">
        <v>57.6</v>
      </c>
      <c r="J160" s="63">
        <v>66</v>
      </c>
      <c r="K160" s="63">
        <v>30.69</v>
      </c>
      <c r="L160" s="89">
        <v>78.8</v>
      </c>
      <c r="M160" s="63">
        <f t="shared" si="3"/>
        <v>70.09</v>
      </c>
      <c r="N160" s="92" t="s">
        <v>474</v>
      </c>
      <c r="O160" s="90" t="s">
        <v>619</v>
      </c>
      <c r="P160" s="89"/>
    </row>
    <row r="161" spans="1:16" ht="38.25" customHeight="1">
      <c r="A161" s="90" t="s">
        <v>620</v>
      </c>
      <c r="B161" s="91" t="s">
        <v>206</v>
      </c>
      <c r="C161" s="92">
        <v>2005002136</v>
      </c>
      <c r="D161" s="93">
        <v>1</v>
      </c>
      <c r="E161" s="89">
        <v>1</v>
      </c>
      <c r="F161" s="93" t="s">
        <v>623</v>
      </c>
      <c r="G161" s="63" t="s">
        <v>769</v>
      </c>
      <c r="H161" s="90" t="s">
        <v>624</v>
      </c>
      <c r="I161" s="63">
        <v>68.8</v>
      </c>
      <c r="J161" s="63">
        <v>59.5</v>
      </c>
      <c r="K161" s="63">
        <v>32.3075</v>
      </c>
      <c r="L161" s="89">
        <v>82.2</v>
      </c>
      <c r="M161" s="63">
        <f t="shared" si="3"/>
        <v>73.4075</v>
      </c>
      <c r="N161" s="96" t="s">
        <v>150</v>
      </c>
      <c r="O161" s="90" t="s">
        <v>625</v>
      </c>
      <c r="P161" s="89"/>
    </row>
    <row r="162" spans="1:16" ht="38.25" customHeight="1">
      <c r="A162" s="90" t="s">
        <v>626</v>
      </c>
      <c r="B162" s="91" t="s">
        <v>183</v>
      </c>
      <c r="C162" s="92">
        <v>2005002138</v>
      </c>
      <c r="D162" s="93">
        <v>1</v>
      </c>
      <c r="E162" s="89">
        <v>1</v>
      </c>
      <c r="F162" s="93" t="s">
        <v>627</v>
      </c>
      <c r="G162" s="63" t="s">
        <v>765</v>
      </c>
      <c r="H162" s="90" t="s">
        <v>628</v>
      </c>
      <c r="I162" s="63">
        <v>59.2</v>
      </c>
      <c r="J162" s="63">
        <v>59</v>
      </c>
      <c r="K162" s="63">
        <v>29.555</v>
      </c>
      <c r="L162" s="89">
        <v>84.4</v>
      </c>
      <c r="M162" s="63">
        <f t="shared" si="3"/>
        <v>71.755</v>
      </c>
      <c r="N162" s="96" t="s">
        <v>146</v>
      </c>
      <c r="O162" s="90" t="s">
        <v>629</v>
      </c>
      <c r="P162" s="89"/>
    </row>
    <row r="163" spans="1:16" ht="38.25" customHeight="1">
      <c r="A163" s="90" t="s">
        <v>626</v>
      </c>
      <c r="B163" s="91" t="s">
        <v>190</v>
      </c>
      <c r="C163" s="92">
        <v>2005002139</v>
      </c>
      <c r="D163" s="93">
        <v>4</v>
      </c>
      <c r="E163" s="89">
        <v>1</v>
      </c>
      <c r="F163" s="93" t="s">
        <v>633</v>
      </c>
      <c r="G163" s="63" t="s">
        <v>765</v>
      </c>
      <c r="H163" s="90" t="s">
        <v>634</v>
      </c>
      <c r="I163" s="63">
        <v>59.2</v>
      </c>
      <c r="J163" s="63">
        <v>65</v>
      </c>
      <c r="K163" s="63">
        <v>30.905</v>
      </c>
      <c r="L163" s="89">
        <v>85</v>
      </c>
      <c r="M163" s="63">
        <f t="shared" si="3"/>
        <v>73.405</v>
      </c>
      <c r="N163" s="92" t="s">
        <v>217</v>
      </c>
      <c r="O163" s="90" t="s">
        <v>186</v>
      </c>
      <c r="P163" s="89"/>
    </row>
    <row r="164" spans="1:16" ht="38.25" customHeight="1">
      <c r="A164" s="90" t="s">
        <v>626</v>
      </c>
      <c r="B164" s="91" t="s">
        <v>190</v>
      </c>
      <c r="C164" s="92">
        <v>2005002139</v>
      </c>
      <c r="D164" s="93">
        <v>4</v>
      </c>
      <c r="E164" s="89">
        <v>2</v>
      </c>
      <c r="F164" s="93" t="s">
        <v>630</v>
      </c>
      <c r="G164" s="63" t="s">
        <v>765</v>
      </c>
      <c r="H164" s="90" t="s">
        <v>631</v>
      </c>
      <c r="I164" s="63">
        <v>63.2</v>
      </c>
      <c r="J164" s="63">
        <v>61.5</v>
      </c>
      <c r="K164" s="63">
        <v>31.2175</v>
      </c>
      <c r="L164" s="89">
        <v>83.4</v>
      </c>
      <c r="M164" s="63">
        <f t="shared" si="3"/>
        <v>72.9175</v>
      </c>
      <c r="N164" s="92" t="s">
        <v>459</v>
      </c>
      <c r="O164" s="90" t="s">
        <v>632</v>
      </c>
      <c r="P164" s="89"/>
    </row>
    <row r="165" spans="1:16" ht="38.25" customHeight="1">
      <c r="A165" s="90" t="s">
        <v>626</v>
      </c>
      <c r="B165" s="91" t="s">
        <v>190</v>
      </c>
      <c r="C165" s="92">
        <v>2005002139</v>
      </c>
      <c r="D165" s="93">
        <v>4</v>
      </c>
      <c r="E165" s="89">
        <v>3</v>
      </c>
      <c r="F165" s="93" t="s">
        <v>635</v>
      </c>
      <c r="G165" s="63" t="s">
        <v>769</v>
      </c>
      <c r="H165" s="90" t="s">
        <v>636</v>
      </c>
      <c r="I165" s="63">
        <v>66.4</v>
      </c>
      <c r="J165" s="63">
        <v>50</v>
      </c>
      <c r="K165" s="63">
        <v>29.51</v>
      </c>
      <c r="L165" s="89">
        <v>83.6</v>
      </c>
      <c r="M165" s="63">
        <f t="shared" si="3"/>
        <v>71.31</v>
      </c>
      <c r="N165" s="96" t="s">
        <v>135</v>
      </c>
      <c r="O165" s="90" t="s">
        <v>186</v>
      </c>
      <c r="P165" s="89"/>
    </row>
    <row r="166" spans="1:16" ht="38.25" customHeight="1">
      <c r="A166" s="90" t="s">
        <v>626</v>
      </c>
      <c r="B166" s="91" t="s">
        <v>190</v>
      </c>
      <c r="C166" s="92">
        <v>2005002139</v>
      </c>
      <c r="D166" s="93">
        <v>4</v>
      </c>
      <c r="E166" s="89">
        <v>4</v>
      </c>
      <c r="F166" s="64" t="s">
        <v>699</v>
      </c>
      <c r="G166" s="95" t="s">
        <v>769</v>
      </c>
      <c r="H166" s="94" t="s">
        <v>698</v>
      </c>
      <c r="I166" s="64">
        <v>62.4</v>
      </c>
      <c r="J166" s="64">
        <v>58</v>
      </c>
      <c r="K166" s="64">
        <v>30.21</v>
      </c>
      <c r="L166" s="95">
        <v>81</v>
      </c>
      <c r="M166" s="70">
        <f t="shared" si="3"/>
        <v>70.71000000000001</v>
      </c>
      <c r="N166" s="17" t="s">
        <v>187</v>
      </c>
      <c r="O166" s="17" t="s">
        <v>780</v>
      </c>
      <c r="P166" s="14"/>
    </row>
    <row r="167" spans="1:16" s="16" customFormat="1" ht="38.25" customHeight="1">
      <c r="A167" s="10" t="s">
        <v>637</v>
      </c>
      <c r="B167" s="28" t="s">
        <v>190</v>
      </c>
      <c r="C167" s="13">
        <v>2005002140</v>
      </c>
      <c r="D167" s="11">
        <v>1</v>
      </c>
      <c r="E167" s="14">
        <v>1</v>
      </c>
      <c r="F167" s="61" t="s">
        <v>701</v>
      </c>
      <c r="G167" s="40" t="s">
        <v>769</v>
      </c>
      <c r="H167" s="46" t="s">
        <v>700</v>
      </c>
      <c r="I167" s="44">
        <v>60</v>
      </c>
      <c r="J167" s="44">
        <v>55.5</v>
      </c>
      <c r="K167" s="44">
        <v>28.9875</v>
      </c>
      <c r="L167" s="45">
        <v>82.2</v>
      </c>
      <c r="M167" s="63">
        <f t="shared" si="3"/>
        <v>70.0875</v>
      </c>
      <c r="N167" s="64" t="s">
        <v>192</v>
      </c>
      <c r="O167" s="64" t="s">
        <v>786</v>
      </c>
      <c r="P167" s="65"/>
    </row>
    <row r="168" spans="1:16" s="31" customFormat="1" ht="38.25" customHeight="1">
      <c r="A168" s="66" t="s">
        <v>637</v>
      </c>
      <c r="B168" s="67" t="s">
        <v>183</v>
      </c>
      <c r="C168" s="68">
        <v>2005002141</v>
      </c>
      <c r="D168" s="69">
        <v>1</v>
      </c>
      <c r="E168" s="65">
        <v>1</v>
      </c>
      <c r="F168" s="69" t="s">
        <v>638</v>
      </c>
      <c r="G168" s="70" t="s">
        <v>765</v>
      </c>
      <c r="H168" s="66" t="s">
        <v>639</v>
      </c>
      <c r="I168" s="70">
        <v>60.8</v>
      </c>
      <c r="J168" s="70">
        <v>69.5</v>
      </c>
      <c r="K168" s="70">
        <v>32.3575</v>
      </c>
      <c r="L168" s="65">
        <v>80.6</v>
      </c>
      <c r="M168" s="70">
        <f t="shared" si="3"/>
        <v>72.6575</v>
      </c>
      <c r="N168" s="68" t="s">
        <v>446</v>
      </c>
      <c r="O168" s="66" t="s">
        <v>640</v>
      </c>
      <c r="P168" s="65"/>
    </row>
    <row r="169" spans="1:16" s="16" customFormat="1" ht="38.25" customHeight="1">
      <c r="A169" s="66" t="s">
        <v>629</v>
      </c>
      <c r="B169" s="67" t="s">
        <v>183</v>
      </c>
      <c r="C169" s="68">
        <v>2005002142</v>
      </c>
      <c r="D169" s="69">
        <v>2</v>
      </c>
      <c r="E169" s="65">
        <v>1</v>
      </c>
      <c r="F169" s="69" t="s">
        <v>641</v>
      </c>
      <c r="G169" s="70" t="s">
        <v>769</v>
      </c>
      <c r="H169" s="66" t="s">
        <v>642</v>
      </c>
      <c r="I169" s="70">
        <v>69.6</v>
      </c>
      <c r="J169" s="70">
        <v>57.5</v>
      </c>
      <c r="K169" s="70">
        <v>32.0775</v>
      </c>
      <c r="L169" s="65">
        <v>80.6</v>
      </c>
      <c r="M169" s="70">
        <f t="shared" si="3"/>
        <v>72.3775</v>
      </c>
      <c r="N169" s="72" t="s">
        <v>151</v>
      </c>
      <c r="O169" s="66" t="s">
        <v>186</v>
      </c>
      <c r="P169" s="65"/>
    </row>
    <row r="170" spans="1:16" ht="38.25" customHeight="1">
      <c r="A170" s="66" t="s">
        <v>629</v>
      </c>
      <c r="B170" s="67" t="s">
        <v>183</v>
      </c>
      <c r="C170" s="68">
        <v>2005002142</v>
      </c>
      <c r="D170" s="69">
        <v>2</v>
      </c>
      <c r="E170" s="65">
        <v>2</v>
      </c>
      <c r="F170" s="69" t="s">
        <v>643</v>
      </c>
      <c r="G170" s="70" t="s">
        <v>765</v>
      </c>
      <c r="H170" s="66" t="s">
        <v>644</v>
      </c>
      <c r="I170" s="70">
        <v>54.4</v>
      </c>
      <c r="J170" s="70">
        <v>59</v>
      </c>
      <c r="K170" s="70">
        <v>28.235</v>
      </c>
      <c r="L170" s="65">
        <v>85</v>
      </c>
      <c r="M170" s="70">
        <f t="shared" si="3"/>
        <v>70.735</v>
      </c>
      <c r="N170" s="68" t="s">
        <v>423</v>
      </c>
      <c r="O170" s="66" t="s">
        <v>186</v>
      </c>
      <c r="P170" s="65"/>
    </row>
    <row r="171" spans="1:16" ht="38.25" customHeight="1">
      <c r="A171" s="66" t="s">
        <v>645</v>
      </c>
      <c r="B171" s="67" t="s">
        <v>190</v>
      </c>
      <c r="C171" s="68">
        <v>2005002143</v>
      </c>
      <c r="D171" s="69">
        <v>1</v>
      </c>
      <c r="E171" s="65">
        <v>1</v>
      </c>
      <c r="F171" s="69" t="s">
        <v>646</v>
      </c>
      <c r="G171" s="70" t="s">
        <v>765</v>
      </c>
      <c r="H171" s="66" t="s">
        <v>647</v>
      </c>
      <c r="I171" s="70">
        <v>70.4</v>
      </c>
      <c r="J171" s="70">
        <v>55.5</v>
      </c>
      <c r="K171" s="70">
        <v>31.8475</v>
      </c>
      <c r="L171" s="65">
        <v>88.4</v>
      </c>
      <c r="M171" s="70">
        <f t="shared" si="3"/>
        <v>76.0475</v>
      </c>
      <c r="N171" s="72" t="s">
        <v>787</v>
      </c>
      <c r="O171" s="66" t="s">
        <v>186</v>
      </c>
      <c r="P171" s="65"/>
    </row>
    <row r="172" spans="1:16" ht="38.25" customHeight="1">
      <c r="A172" s="66" t="s">
        <v>648</v>
      </c>
      <c r="B172" s="67" t="s">
        <v>183</v>
      </c>
      <c r="C172" s="68">
        <v>2005002148</v>
      </c>
      <c r="D172" s="69">
        <v>1</v>
      </c>
      <c r="E172" s="65">
        <v>1</v>
      </c>
      <c r="F172" s="69" t="s">
        <v>649</v>
      </c>
      <c r="G172" s="70" t="s">
        <v>769</v>
      </c>
      <c r="H172" s="66" t="s">
        <v>650</v>
      </c>
      <c r="I172" s="70">
        <v>58.4</v>
      </c>
      <c r="J172" s="70">
        <v>56.5</v>
      </c>
      <c r="K172" s="70">
        <v>28.7725</v>
      </c>
      <c r="L172" s="65">
        <v>82</v>
      </c>
      <c r="M172" s="70">
        <f t="shared" si="3"/>
        <v>69.77250000000001</v>
      </c>
      <c r="N172" s="68" t="s">
        <v>289</v>
      </c>
      <c r="O172" s="66" t="s">
        <v>651</v>
      </c>
      <c r="P172" s="65"/>
    </row>
    <row r="173" spans="1:16" ht="38.25" customHeight="1">
      <c r="A173" s="66" t="s">
        <v>648</v>
      </c>
      <c r="B173" s="67" t="s">
        <v>190</v>
      </c>
      <c r="C173" s="68">
        <v>2005002149</v>
      </c>
      <c r="D173" s="69">
        <v>2</v>
      </c>
      <c r="E173" s="65">
        <v>1</v>
      </c>
      <c r="F173" s="69" t="s">
        <v>652</v>
      </c>
      <c r="G173" s="70" t="s">
        <v>765</v>
      </c>
      <c r="H173" s="66" t="s">
        <v>653</v>
      </c>
      <c r="I173" s="70">
        <v>58.4</v>
      </c>
      <c r="J173" s="70">
        <v>55.5</v>
      </c>
      <c r="K173" s="70">
        <v>28.5475</v>
      </c>
      <c r="L173" s="65">
        <v>83.6</v>
      </c>
      <c r="M173" s="70">
        <f t="shared" si="3"/>
        <v>70.3475</v>
      </c>
      <c r="N173" s="68" t="s">
        <v>185</v>
      </c>
      <c r="O173" s="66" t="s">
        <v>654</v>
      </c>
      <c r="P173" s="65"/>
    </row>
    <row r="174" spans="1:16" ht="38.25" customHeight="1">
      <c r="A174" s="66" t="s">
        <v>648</v>
      </c>
      <c r="B174" s="67" t="s">
        <v>190</v>
      </c>
      <c r="C174" s="68">
        <v>2005002149</v>
      </c>
      <c r="D174" s="69">
        <v>2</v>
      </c>
      <c r="E174" s="65">
        <v>2</v>
      </c>
      <c r="F174" s="69" t="s">
        <v>655</v>
      </c>
      <c r="G174" s="70" t="s">
        <v>769</v>
      </c>
      <c r="H174" s="66" t="s">
        <v>656</v>
      </c>
      <c r="I174" s="70">
        <v>48</v>
      </c>
      <c r="J174" s="70">
        <v>60</v>
      </c>
      <c r="K174" s="70">
        <v>26.7</v>
      </c>
      <c r="L174" s="65">
        <v>85.8</v>
      </c>
      <c r="M174" s="70">
        <f t="shared" si="3"/>
        <v>69.6</v>
      </c>
      <c r="N174" s="68" t="s">
        <v>202</v>
      </c>
      <c r="O174" s="66" t="s">
        <v>657</v>
      </c>
      <c r="P174" s="65"/>
    </row>
    <row r="175" spans="1:16" ht="38.25" customHeight="1">
      <c r="A175" s="66" t="s">
        <v>562</v>
      </c>
      <c r="B175" s="67" t="s">
        <v>183</v>
      </c>
      <c r="C175" s="68">
        <v>2005002150</v>
      </c>
      <c r="D175" s="69">
        <v>1</v>
      </c>
      <c r="E175" s="65">
        <v>1</v>
      </c>
      <c r="F175" s="69" t="s">
        <v>658</v>
      </c>
      <c r="G175" s="70" t="s">
        <v>765</v>
      </c>
      <c r="H175" s="66" t="s">
        <v>659</v>
      </c>
      <c r="I175" s="70">
        <v>55.2</v>
      </c>
      <c r="J175" s="70">
        <v>57.5</v>
      </c>
      <c r="K175" s="70">
        <v>28.1175</v>
      </c>
      <c r="L175" s="65">
        <v>84.2</v>
      </c>
      <c r="M175" s="70">
        <f t="shared" si="3"/>
        <v>70.2175</v>
      </c>
      <c r="N175" s="72" t="s">
        <v>788</v>
      </c>
      <c r="O175" s="66" t="s">
        <v>660</v>
      </c>
      <c r="P175" s="65"/>
    </row>
    <row r="176" spans="1:16" ht="38.25" customHeight="1">
      <c r="A176" s="66" t="s">
        <v>661</v>
      </c>
      <c r="B176" s="67" t="s">
        <v>206</v>
      </c>
      <c r="C176" s="68">
        <v>2005002152</v>
      </c>
      <c r="D176" s="69">
        <v>2</v>
      </c>
      <c r="E176" s="65">
        <v>1</v>
      </c>
      <c r="F176" s="69" t="s">
        <v>662</v>
      </c>
      <c r="G176" s="70" t="s">
        <v>765</v>
      </c>
      <c r="H176" s="66" t="s">
        <v>663</v>
      </c>
      <c r="I176" s="70">
        <v>62.4</v>
      </c>
      <c r="J176" s="70">
        <v>68</v>
      </c>
      <c r="K176" s="70">
        <v>32.46</v>
      </c>
      <c r="L176" s="65">
        <v>84.6</v>
      </c>
      <c r="M176" s="70">
        <f t="shared" si="3"/>
        <v>74.75999999999999</v>
      </c>
      <c r="N176" s="72" t="s">
        <v>152</v>
      </c>
      <c r="O176" s="66" t="s">
        <v>186</v>
      </c>
      <c r="P176" s="65"/>
    </row>
    <row r="177" spans="1:16" ht="38.25" customHeight="1">
      <c r="A177" s="66" t="s">
        <v>661</v>
      </c>
      <c r="B177" s="67" t="s">
        <v>206</v>
      </c>
      <c r="C177" s="68">
        <v>2005002152</v>
      </c>
      <c r="D177" s="69">
        <v>2</v>
      </c>
      <c r="E177" s="65">
        <v>2</v>
      </c>
      <c r="F177" s="69" t="s">
        <v>664</v>
      </c>
      <c r="G177" s="70" t="s">
        <v>765</v>
      </c>
      <c r="H177" s="66" t="s">
        <v>665</v>
      </c>
      <c r="I177" s="70">
        <v>59.2</v>
      </c>
      <c r="J177" s="70">
        <v>59</v>
      </c>
      <c r="K177" s="70">
        <v>29.555</v>
      </c>
      <c r="L177" s="65">
        <v>81.4</v>
      </c>
      <c r="M177" s="70">
        <f t="shared" si="3"/>
        <v>70.255</v>
      </c>
      <c r="N177" s="68" t="s">
        <v>194</v>
      </c>
      <c r="O177" s="66" t="s">
        <v>186</v>
      </c>
      <c r="P177" s="65"/>
    </row>
    <row r="178" spans="1:16" ht="38.25" customHeight="1">
      <c r="A178" s="66" t="s">
        <v>661</v>
      </c>
      <c r="B178" s="67" t="s">
        <v>231</v>
      </c>
      <c r="C178" s="68">
        <v>2005002154</v>
      </c>
      <c r="D178" s="69">
        <v>2</v>
      </c>
      <c r="E178" s="65">
        <v>1</v>
      </c>
      <c r="F178" s="69" t="s">
        <v>666</v>
      </c>
      <c r="G178" s="70" t="s">
        <v>765</v>
      </c>
      <c r="H178" s="66" t="s">
        <v>667</v>
      </c>
      <c r="I178" s="70">
        <v>66.4</v>
      </c>
      <c r="J178" s="70">
        <v>72.5</v>
      </c>
      <c r="K178" s="70">
        <v>34.5725</v>
      </c>
      <c r="L178" s="65">
        <v>81.2</v>
      </c>
      <c r="M178" s="70">
        <f t="shared" si="3"/>
        <v>75.1725</v>
      </c>
      <c r="N178" s="68" t="s">
        <v>274</v>
      </c>
      <c r="O178" s="66" t="s">
        <v>668</v>
      </c>
      <c r="P178" s="65"/>
    </row>
    <row r="179" spans="1:16" ht="38.25" customHeight="1">
      <c r="A179" s="66" t="s">
        <v>661</v>
      </c>
      <c r="B179" s="67" t="s">
        <v>231</v>
      </c>
      <c r="C179" s="68">
        <v>2005002154</v>
      </c>
      <c r="D179" s="69">
        <v>2</v>
      </c>
      <c r="E179" s="65">
        <v>2</v>
      </c>
      <c r="F179" s="69" t="s">
        <v>669</v>
      </c>
      <c r="G179" s="70" t="s">
        <v>769</v>
      </c>
      <c r="H179" s="66" t="s">
        <v>670</v>
      </c>
      <c r="I179" s="70">
        <v>59.2</v>
      </c>
      <c r="J179" s="70">
        <v>65</v>
      </c>
      <c r="K179" s="70">
        <v>30.905</v>
      </c>
      <c r="L179" s="65">
        <v>83</v>
      </c>
      <c r="M179" s="70">
        <f t="shared" si="3"/>
        <v>72.405</v>
      </c>
      <c r="N179" s="72" t="s">
        <v>140</v>
      </c>
      <c r="O179" s="66" t="s">
        <v>186</v>
      </c>
      <c r="P179" s="65"/>
    </row>
    <row r="180" spans="1:17" ht="38.25" customHeight="1">
      <c r="A180" s="66" t="s">
        <v>671</v>
      </c>
      <c r="B180" s="67" t="s">
        <v>183</v>
      </c>
      <c r="C180" s="68">
        <v>2005002155</v>
      </c>
      <c r="D180" s="69">
        <v>1</v>
      </c>
      <c r="E180" s="65">
        <v>1</v>
      </c>
      <c r="F180" s="70" t="s">
        <v>789</v>
      </c>
      <c r="G180" s="70" t="s">
        <v>769</v>
      </c>
      <c r="H180" s="66" t="s">
        <v>672</v>
      </c>
      <c r="I180" s="70">
        <v>58.4</v>
      </c>
      <c r="J180" s="70">
        <v>61</v>
      </c>
      <c r="K180" s="70">
        <v>29.785</v>
      </c>
      <c r="L180" s="65">
        <v>82.4</v>
      </c>
      <c r="M180" s="70">
        <f t="shared" si="3"/>
        <v>70.985</v>
      </c>
      <c r="N180" s="72" t="s">
        <v>153</v>
      </c>
      <c r="O180" s="66" t="s">
        <v>186</v>
      </c>
      <c r="P180" s="65"/>
      <c r="Q180" s="50"/>
    </row>
    <row r="181" spans="1:16" ht="38.25" customHeight="1">
      <c r="A181" s="66" t="s">
        <v>673</v>
      </c>
      <c r="B181" s="67" t="s">
        <v>190</v>
      </c>
      <c r="C181" s="68">
        <v>2005002156</v>
      </c>
      <c r="D181" s="69">
        <v>1</v>
      </c>
      <c r="E181" s="65">
        <v>1</v>
      </c>
      <c r="F181" s="69" t="s">
        <v>674</v>
      </c>
      <c r="G181" s="70" t="s">
        <v>769</v>
      </c>
      <c r="H181" s="66" t="s">
        <v>675</v>
      </c>
      <c r="I181" s="70">
        <v>54.4</v>
      </c>
      <c r="J181" s="70">
        <v>57</v>
      </c>
      <c r="K181" s="70">
        <v>27.785</v>
      </c>
      <c r="L181" s="65">
        <v>79.2</v>
      </c>
      <c r="M181" s="70">
        <f t="shared" si="3"/>
        <v>67.385</v>
      </c>
      <c r="N181" s="68" t="s">
        <v>374</v>
      </c>
      <c r="O181" s="66" t="s">
        <v>676</v>
      </c>
      <c r="P181" s="65"/>
    </row>
    <row r="182" spans="1:16" ht="38.25" customHeight="1">
      <c r="A182" s="66" t="s">
        <v>673</v>
      </c>
      <c r="B182" s="67" t="s">
        <v>183</v>
      </c>
      <c r="C182" s="68">
        <v>2005002157</v>
      </c>
      <c r="D182" s="69">
        <v>1</v>
      </c>
      <c r="E182" s="65">
        <v>1</v>
      </c>
      <c r="F182" s="69" t="s">
        <v>677</v>
      </c>
      <c r="G182" s="70" t="s">
        <v>765</v>
      </c>
      <c r="H182" s="66" t="s">
        <v>678</v>
      </c>
      <c r="I182" s="70">
        <v>56.8</v>
      </c>
      <c r="J182" s="70">
        <v>61</v>
      </c>
      <c r="K182" s="70">
        <v>29.345</v>
      </c>
      <c r="L182" s="65">
        <v>84.8</v>
      </c>
      <c r="M182" s="70">
        <f t="shared" si="3"/>
        <v>71.745</v>
      </c>
      <c r="N182" s="68" t="s">
        <v>188</v>
      </c>
      <c r="O182" s="66" t="s">
        <v>679</v>
      </c>
      <c r="P182" s="65"/>
    </row>
    <row r="183" spans="1:16" ht="38.25" customHeight="1">
      <c r="A183" s="66" t="s">
        <v>680</v>
      </c>
      <c r="B183" s="67" t="s">
        <v>231</v>
      </c>
      <c r="C183" s="68">
        <v>2005002158</v>
      </c>
      <c r="D183" s="69">
        <v>1</v>
      </c>
      <c r="E183" s="65">
        <v>1</v>
      </c>
      <c r="F183" s="69" t="s">
        <v>681</v>
      </c>
      <c r="G183" s="70" t="s">
        <v>765</v>
      </c>
      <c r="H183" s="66" t="s">
        <v>0</v>
      </c>
      <c r="I183" s="70">
        <v>63.2</v>
      </c>
      <c r="J183" s="70">
        <v>61</v>
      </c>
      <c r="K183" s="70">
        <v>31.105</v>
      </c>
      <c r="L183" s="65">
        <v>81.2</v>
      </c>
      <c r="M183" s="70">
        <f t="shared" si="3"/>
        <v>71.705</v>
      </c>
      <c r="N183" s="68" t="s">
        <v>1</v>
      </c>
      <c r="O183" s="66" t="s">
        <v>2</v>
      </c>
      <c r="P183" s="65"/>
    </row>
    <row r="184" spans="1:16" ht="38.25" customHeight="1">
      <c r="A184" s="66" t="s">
        <v>3</v>
      </c>
      <c r="B184" s="67" t="s">
        <v>206</v>
      </c>
      <c r="C184" s="68">
        <v>2005002160</v>
      </c>
      <c r="D184" s="69">
        <v>1</v>
      </c>
      <c r="E184" s="65">
        <v>1</v>
      </c>
      <c r="F184" s="69" t="s">
        <v>4</v>
      </c>
      <c r="G184" s="70" t="s">
        <v>765</v>
      </c>
      <c r="H184" s="66" t="s">
        <v>5</v>
      </c>
      <c r="I184" s="70">
        <v>60.8</v>
      </c>
      <c r="J184" s="70">
        <v>66</v>
      </c>
      <c r="K184" s="70">
        <v>31.57</v>
      </c>
      <c r="L184" s="65">
        <v>80.7</v>
      </c>
      <c r="M184" s="70">
        <f t="shared" si="3"/>
        <v>71.92</v>
      </c>
      <c r="N184" s="72" t="s">
        <v>154</v>
      </c>
      <c r="O184" s="66" t="s">
        <v>186</v>
      </c>
      <c r="P184" s="65"/>
    </row>
    <row r="185" spans="1:16" ht="38.25" customHeight="1">
      <c r="A185" s="66" t="s">
        <v>191</v>
      </c>
      <c r="B185" s="67" t="s">
        <v>183</v>
      </c>
      <c r="C185" s="68">
        <v>2005002162</v>
      </c>
      <c r="D185" s="69">
        <v>1</v>
      </c>
      <c r="E185" s="65">
        <v>1</v>
      </c>
      <c r="F185" s="69" t="s">
        <v>6</v>
      </c>
      <c r="G185" s="70" t="s">
        <v>765</v>
      </c>
      <c r="H185" s="66" t="s">
        <v>7</v>
      </c>
      <c r="I185" s="70">
        <v>63.2</v>
      </c>
      <c r="J185" s="70">
        <v>64</v>
      </c>
      <c r="K185" s="70">
        <v>31.78</v>
      </c>
      <c r="L185" s="65">
        <v>81.4</v>
      </c>
      <c r="M185" s="70">
        <f t="shared" si="3"/>
        <v>72.48</v>
      </c>
      <c r="N185" s="68" t="s">
        <v>253</v>
      </c>
      <c r="O185" s="66" t="s">
        <v>186</v>
      </c>
      <c r="P185" s="65"/>
    </row>
    <row r="186" spans="1:16" ht="38.25" customHeight="1">
      <c r="A186" s="66" t="s">
        <v>8</v>
      </c>
      <c r="B186" s="67" t="s">
        <v>231</v>
      </c>
      <c r="C186" s="68">
        <v>2005002164</v>
      </c>
      <c r="D186" s="69">
        <v>2</v>
      </c>
      <c r="E186" s="65">
        <v>1</v>
      </c>
      <c r="F186" s="69" t="s">
        <v>9</v>
      </c>
      <c r="G186" s="70" t="s">
        <v>765</v>
      </c>
      <c r="H186" s="66" t="s">
        <v>10</v>
      </c>
      <c r="I186" s="70">
        <v>63.2</v>
      </c>
      <c r="J186" s="70">
        <v>65.5</v>
      </c>
      <c r="K186" s="70">
        <v>32.1175</v>
      </c>
      <c r="L186" s="65">
        <v>83.4</v>
      </c>
      <c r="M186" s="70">
        <f t="shared" si="3"/>
        <v>73.8175</v>
      </c>
      <c r="N186" s="72" t="s">
        <v>155</v>
      </c>
      <c r="O186" s="66" t="s">
        <v>11</v>
      </c>
      <c r="P186" s="65"/>
    </row>
    <row r="187" spans="1:16" ht="38.25" customHeight="1">
      <c r="A187" s="66" t="s">
        <v>8</v>
      </c>
      <c r="B187" s="67" t="s">
        <v>231</v>
      </c>
      <c r="C187" s="68">
        <v>2005002164</v>
      </c>
      <c r="D187" s="69">
        <v>2</v>
      </c>
      <c r="E187" s="65">
        <v>2</v>
      </c>
      <c r="F187" s="69" t="s">
        <v>12</v>
      </c>
      <c r="G187" s="70" t="s">
        <v>765</v>
      </c>
      <c r="H187" s="66" t="s">
        <v>13</v>
      </c>
      <c r="I187" s="70">
        <v>56.8</v>
      </c>
      <c r="J187" s="70">
        <v>64</v>
      </c>
      <c r="K187" s="70">
        <v>30.02</v>
      </c>
      <c r="L187" s="65">
        <v>82.7</v>
      </c>
      <c r="M187" s="70">
        <f t="shared" si="3"/>
        <v>71.37</v>
      </c>
      <c r="N187" s="72" t="s">
        <v>223</v>
      </c>
      <c r="O187" s="66" t="s">
        <v>186</v>
      </c>
      <c r="P187" s="65"/>
    </row>
    <row r="188" spans="1:16" ht="38.25" customHeight="1">
      <c r="A188" s="66" t="s">
        <v>14</v>
      </c>
      <c r="B188" s="67" t="s">
        <v>183</v>
      </c>
      <c r="C188" s="68">
        <v>2005002167</v>
      </c>
      <c r="D188" s="69">
        <v>1</v>
      </c>
      <c r="E188" s="65">
        <v>1</v>
      </c>
      <c r="F188" s="69" t="s">
        <v>15</v>
      </c>
      <c r="G188" s="70" t="s">
        <v>765</v>
      </c>
      <c r="H188" s="66" t="s">
        <v>16</v>
      </c>
      <c r="I188" s="70">
        <v>60.8</v>
      </c>
      <c r="J188" s="70">
        <v>64.5</v>
      </c>
      <c r="K188" s="70">
        <v>31.2325</v>
      </c>
      <c r="L188" s="65">
        <v>85.4</v>
      </c>
      <c r="M188" s="70">
        <f t="shared" si="3"/>
        <v>73.9325</v>
      </c>
      <c r="N188" s="68" t="s">
        <v>185</v>
      </c>
      <c r="O188" s="66" t="s">
        <v>17</v>
      </c>
      <c r="P188" s="65"/>
    </row>
    <row r="189" spans="1:16" ht="38.25" customHeight="1">
      <c r="A189" s="66" t="s">
        <v>18</v>
      </c>
      <c r="B189" s="67" t="s">
        <v>183</v>
      </c>
      <c r="C189" s="68">
        <v>2005002169</v>
      </c>
      <c r="D189" s="69">
        <v>1</v>
      </c>
      <c r="E189" s="65">
        <v>1</v>
      </c>
      <c r="F189" s="69" t="s">
        <v>19</v>
      </c>
      <c r="G189" s="70" t="s">
        <v>765</v>
      </c>
      <c r="H189" s="66" t="s">
        <v>20</v>
      </c>
      <c r="I189" s="70">
        <v>55.2</v>
      </c>
      <c r="J189" s="70">
        <v>60.5</v>
      </c>
      <c r="K189" s="70">
        <v>28.7925</v>
      </c>
      <c r="L189" s="65">
        <v>80.2</v>
      </c>
      <c r="M189" s="70">
        <f t="shared" si="3"/>
        <v>68.8925</v>
      </c>
      <c r="N189" s="68" t="s">
        <v>433</v>
      </c>
      <c r="O189" s="66" t="s">
        <v>186</v>
      </c>
      <c r="P189" s="65"/>
    </row>
    <row r="190" spans="1:16" ht="38.25" customHeight="1">
      <c r="A190" s="66" t="s">
        <v>21</v>
      </c>
      <c r="B190" s="67" t="s">
        <v>190</v>
      </c>
      <c r="C190" s="68">
        <v>2005002170</v>
      </c>
      <c r="D190" s="69">
        <v>1</v>
      </c>
      <c r="E190" s="65">
        <v>1</v>
      </c>
      <c r="F190" s="69" t="s">
        <v>22</v>
      </c>
      <c r="G190" s="70" t="s">
        <v>769</v>
      </c>
      <c r="H190" s="66" t="s">
        <v>23</v>
      </c>
      <c r="I190" s="70">
        <v>56</v>
      </c>
      <c r="J190" s="70">
        <v>59</v>
      </c>
      <c r="K190" s="70">
        <v>28.675</v>
      </c>
      <c r="L190" s="65">
        <v>84.6</v>
      </c>
      <c r="M190" s="70">
        <f t="shared" si="3"/>
        <v>70.975</v>
      </c>
      <c r="N190" s="68" t="s">
        <v>396</v>
      </c>
      <c r="O190" s="66" t="s">
        <v>24</v>
      </c>
      <c r="P190" s="65"/>
    </row>
    <row r="191" spans="1:16" ht="38.25" customHeight="1">
      <c r="A191" s="66" t="s">
        <v>25</v>
      </c>
      <c r="B191" s="67" t="s">
        <v>206</v>
      </c>
      <c r="C191" s="68">
        <v>2005002171</v>
      </c>
      <c r="D191" s="69">
        <v>1</v>
      </c>
      <c r="E191" s="65">
        <v>1</v>
      </c>
      <c r="F191" s="69" t="s">
        <v>26</v>
      </c>
      <c r="G191" s="70" t="s">
        <v>765</v>
      </c>
      <c r="H191" s="66" t="s">
        <v>27</v>
      </c>
      <c r="I191" s="70">
        <v>52.8</v>
      </c>
      <c r="J191" s="70">
        <v>66</v>
      </c>
      <c r="K191" s="70">
        <v>29.37</v>
      </c>
      <c r="L191" s="65">
        <v>84</v>
      </c>
      <c r="M191" s="70">
        <f t="shared" si="3"/>
        <v>71.37</v>
      </c>
      <c r="N191" s="72" t="s">
        <v>156</v>
      </c>
      <c r="O191" s="66" t="s">
        <v>186</v>
      </c>
      <c r="P191" s="65"/>
    </row>
    <row r="192" spans="1:16" ht="38.25" customHeight="1">
      <c r="A192" s="66" t="s">
        <v>25</v>
      </c>
      <c r="B192" s="67" t="s">
        <v>183</v>
      </c>
      <c r="C192" s="68">
        <v>2005002173</v>
      </c>
      <c r="D192" s="69">
        <v>1</v>
      </c>
      <c r="E192" s="65">
        <v>1</v>
      </c>
      <c r="F192" s="69" t="s">
        <v>28</v>
      </c>
      <c r="G192" s="70" t="s">
        <v>765</v>
      </c>
      <c r="H192" s="66" t="s">
        <v>29</v>
      </c>
      <c r="I192" s="70">
        <v>58.4</v>
      </c>
      <c r="J192" s="70">
        <v>55.5</v>
      </c>
      <c r="K192" s="70">
        <v>28.5475</v>
      </c>
      <c r="L192" s="65">
        <v>80.6</v>
      </c>
      <c r="M192" s="70">
        <f t="shared" si="3"/>
        <v>68.8475</v>
      </c>
      <c r="N192" s="72" t="s">
        <v>157</v>
      </c>
      <c r="O192" s="66" t="s">
        <v>186</v>
      </c>
      <c r="P192" s="65"/>
    </row>
    <row r="193" spans="1:16" ht="38.25" customHeight="1">
      <c r="A193" s="66" t="s">
        <v>31</v>
      </c>
      <c r="B193" s="67" t="s">
        <v>183</v>
      </c>
      <c r="C193" s="68">
        <v>2005002174</v>
      </c>
      <c r="D193" s="69">
        <v>1</v>
      </c>
      <c r="E193" s="65">
        <v>1</v>
      </c>
      <c r="F193" s="17" t="s">
        <v>703</v>
      </c>
      <c r="G193" s="12" t="s">
        <v>765</v>
      </c>
      <c r="H193" s="88" t="s">
        <v>702</v>
      </c>
      <c r="I193" s="61">
        <v>55.2</v>
      </c>
      <c r="J193" s="61">
        <v>55.5</v>
      </c>
      <c r="K193" s="61">
        <v>27.6675</v>
      </c>
      <c r="L193" s="34">
        <v>82</v>
      </c>
      <c r="M193" s="40">
        <f t="shared" si="3"/>
        <v>68.6675</v>
      </c>
      <c r="N193" s="44" t="s">
        <v>347</v>
      </c>
      <c r="O193" s="44" t="s">
        <v>790</v>
      </c>
      <c r="P193" s="89"/>
    </row>
    <row r="194" spans="1:16" ht="38.25" customHeight="1">
      <c r="A194" s="90" t="s">
        <v>31</v>
      </c>
      <c r="B194" s="91" t="s">
        <v>231</v>
      </c>
      <c r="C194" s="92">
        <v>2005002175</v>
      </c>
      <c r="D194" s="93">
        <v>1</v>
      </c>
      <c r="E194" s="89">
        <v>1</v>
      </c>
      <c r="F194" s="93" t="s">
        <v>32</v>
      </c>
      <c r="G194" s="63" t="s">
        <v>769</v>
      </c>
      <c r="H194" s="90" t="s">
        <v>33</v>
      </c>
      <c r="I194" s="63">
        <v>62.4</v>
      </c>
      <c r="J194" s="63">
        <v>59</v>
      </c>
      <c r="K194" s="63">
        <v>30.435</v>
      </c>
      <c r="L194" s="89">
        <v>84.2</v>
      </c>
      <c r="M194" s="63">
        <f t="shared" si="3"/>
        <v>72.535</v>
      </c>
      <c r="N194" s="92" t="s">
        <v>563</v>
      </c>
      <c r="O194" s="90" t="s">
        <v>34</v>
      </c>
      <c r="P194" s="89"/>
    </row>
    <row r="195" spans="1:16" s="16" customFormat="1" ht="38.25" customHeight="1">
      <c r="A195" s="90" t="s">
        <v>35</v>
      </c>
      <c r="B195" s="91" t="s">
        <v>183</v>
      </c>
      <c r="C195" s="92">
        <v>2005002176</v>
      </c>
      <c r="D195" s="93">
        <v>1</v>
      </c>
      <c r="E195" s="89">
        <v>1</v>
      </c>
      <c r="F195" s="93" t="s">
        <v>36</v>
      </c>
      <c r="G195" s="63" t="s">
        <v>765</v>
      </c>
      <c r="H195" s="90" t="s">
        <v>37</v>
      </c>
      <c r="I195" s="63">
        <v>56.8</v>
      </c>
      <c r="J195" s="63">
        <v>60.5</v>
      </c>
      <c r="K195" s="63">
        <v>29.2325</v>
      </c>
      <c r="L195" s="89">
        <v>75.92</v>
      </c>
      <c r="M195" s="63">
        <f t="shared" si="3"/>
        <v>67.1925</v>
      </c>
      <c r="N195" s="92" t="s">
        <v>506</v>
      </c>
      <c r="O195" s="90" t="s">
        <v>186</v>
      </c>
      <c r="P195" s="89"/>
    </row>
    <row r="196" spans="1:16" ht="38.25" customHeight="1">
      <c r="A196" s="90" t="s">
        <v>30</v>
      </c>
      <c r="B196" s="91" t="s">
        <v>183</v>
      </c>
      <c r="C196" s="92">
        <v>2005002177</v>
      </c>
      <c r="D196" s="93">
        <v>1</v>
      </c>
      <c r="E196" s="89">
        <v>1</v>
      </c>
      <c r="F196" s="93" t="s">
        <v>38</v>
      </c>
      <c r="G196" s="63" t="s">
        <v>769</v>
      </c>
      <c r="H196" s="90" t="s">
        <v>39</v>
      </c>
      <c r="I196" s="63">
        <v>63.2</v>
      </c>
      <c r="J196" s="63">
        <v>47.5</v>
      </c>
      <c r="K196" s="63">
        <v>28.0675</v>
      </c>
      <c r="L196" s="89">
        <v>78.42</v>
      </c>
      <c r="M196" s="63">
        <f aca="true" t="shared" si="4" ref="M196:M242">L196*0.5+K196</f>
        <v>67.2775</v>
      </c>
      <c r="N196" s="92" t="s">
        <v>568</v>
      </c>
      <c r="O196" s="90" t="s">
        <v>186</v>
      </c>
      <c r="P196" s="89"/>
    </row>
    <row r="197" spans="1:16" ht="38.25" customHeight="1">
      <c r="A197" s="90" t="s">
        <v>40</v>
      </c>
      <c r="B197" s="91" t="s">
        <v>206</v>
      </c>
      <c r="C197" s="92">
        <v>2005002178</v>
      </c>
      <c r="D197" s="93">
        <v>1</v>
      </c>
      <c r="E197" s="89">
        <v>1</v>
      </c>
      <c r="F197" s="93" t="s">
        <v>41</v>
      </c>
      <c r="G197" s="63" t="s">
        <v>765</v>
      </c>
      <c r="H197" s="90" t="s">
        <v>42</v>
      </c>
      <c r="I197" s="63">
        <v>52</v>
      </c>
      <c r="J197" s="63">
        <v>63.5</v>
      </c>
      <c r="K197" s="63">
        <v>28.5875</v>
      </c>
      <c r="L197" s="89">
        <v>80.38</v>
      </c>
      <c r="M197" s="63">
        <f t="shared" si="4"/>
        <v>68.7775</v>
      </c>
      <c r="N197" s="96" t="s">
        <v>158</v>
      </c>
      <c r="O197" s="97" t="s">
        <v>780</v>
      </c>
      <c r="P197" s="89"/>
    </row>
    <row r="198" spans="1:16" ht="38.25" customHeight="1">
      <c r="A198" s="90" t="s">
        <v>40</v>
      </c>
      <c r="B198" s="91" t="s">
        <v>231</v>
      </c>
      <c r="C198" s="92">
        <v>2005002179</v>
      </c>
      <c r="D198" s="93">
        <v>1</v>
      </c>
      <c r="E198" s="89">
        <v>1</v>
      </c>
      <c r="F198" s="93" t="s">
        <v>43</v>
      </c>
      <c r="G198" s="63" t="s">
        <v>765</v>
      </c>
      <c r="H198" s="90" t="s">
        <v>44</v>
      </c>
      <c r="I198" s="63">
        <v>51.2</v>
      </c>
      <c r="J198" s="63">
        <v>66.5</v>
      </c>
      <c r="K198" s="63">
        <v>29.0425</v>
      </c>
      <c r="L198" s="89">
        <v>83.2</v>
      </c>
      <c r="M198" s="63">
        <f t="shared" si="4"/>
        <v>70.6425</v>
      </c>
      <c r="N198" s="92" t="s">
        <v>433</v>
      </c>
      <c r="O198" s="90" t="s">
        <v>186</v>
      </c>
      <c r="P198" s="89"/>
    </row>
    <row r="199" spans="1:16" ht="38.25" customHeight="1">
      <c r="A199" s="90" t="s">
        <v>45</v>
      </c>
      <c r="B199" s="91" t="s">
        <v>206</v>
      </c>
      <c r="C199" s="92">
        <v>2005002182</v>
      </c>
      <c r="D199" s="93">
        <v>1</v>
      </c>
      <c r="E199" s="89">
        <v>1</v>
      </c>
      <c r="F199" s="93" t="s">
        <v>46</v>
      </c>
      <c r="G199" s="63" t="s">
        <v>765</v>
      </c>
      <c r="H199" s="90" t="s">
        <v>47</v>
      </c>
      <c r="I199" s="63">
        <v>55.2</v>
      </c>
      <c r="J199" s="63">
        <v>54</v>
      </c>
      <c r="K199" s="63">
        <v>27.33</v>
      </c>
      <c r="L199" s="89">
        <v>83</v>
      </c>
      <c r="M199" s="63">
        <f t="shared" si="4"/>
        <v>68.83</v>
      </c>
      <c r="N199" s="92" t="s">
        <v>194</v>
      </c>
      <c r="O199" s="90" t="s">
        <v>48</v>
      </c>
      <c r="P199" s="89"/>
    </row>
    <row r="200" spans="1:16" ht="38.25" customHeight="1">
      <c r="A200" s="90" t="s">
        <v>49</v>
      </c>
      <c r="B200" s="91" t="s">
        <v>183</v>
      </c>
      <c r="C200" s="92">
        <v>2005002183</v>
      </c>
      <c r="D200" s="93">
        <v>1</v>
      </c>
      <c r="E200" s="89">
        <v>1</v>
      </c>
      <c r="F200" s="64" t="s">
        <v>706</v>
      </c>
      <c r="G200" s="70" t="s">
        <v>769</v>
      </c>
      <c r="H200" s="18" t="s">
        <v>705</v>
      </c>
      <c r="I200" s="17">
        <v>65.6</v>
      </c>
      <c r="J200" s="17">
        <v>50</v>
      </c>
      <c r="K200" s="17">
        <v>29.29</v>
      </c>
      <c r="L200" s="19">
        <v>78.2</v>
      </c>
      <c r="M200" s="12">
        <f t="shared" si="4"/>
        <v>68.39</v>
      </c>
      <c r="N200" s="61" t="s">
        <v>704</v>
      </c>
      <c r="O200" s="61" t="s">
        <v>780</v>
      </c>
      <c r="P200" s="39"/>
    </row>
    <row r="201" spans="1:16" ht="38.25" customHeight="1">
      <c r="A201" s="35" t="s">
        <v>50</v>
      </c>
      <c r="B201" s="36" t="s">
        <v>183</v>
      </c>
      <c r="C201" s="37">
        <v>2005002185</v>
      </c>
      <c r="D201" s="38">
        <v>1</v>
      </c>
      <c r="E201" s="39">
        <v>1</v>
      </c>
      <c r="F201" s="38" t="s">
        <v>51</v>
      </c>
      <c r="G201" s="40" t="s">
        <v>765</v>
      </c>
      <c r="H201" s="35" t="s">
        <v>52</v>
      </c>
      <c r="I201" s="40">
        <v>59.2</v>
      </c>
      <c r="J201" s="40">
        <v>63</v>
      </c>
      <c r="K201" s="40">
        <v>30.455</v>
      </c>
      <c r="L201" s="39">
        <v>85</v>
      </c>
      <c r="M201" s="40">
        <f t="shared" si="4"/>
        <v>72.955</v>
      </c>
      <c r="N201" s="42" t="s">
        <v>791</v>
      </c>
      <c r="O201" s="35" t="s">
        <v>53</v>
      </c>
      <c r="P201" s="39"/>
    </row>
    <row r="202" spans="1:16" s="16" customFormat="1" ht="38.25" customHeight="1">
      <c r="A202" s="35" t="s">
        <v>50</v>
      </c>
      <c r="B202" s="36" t="s">
        <v>190</v>
      </c>
      <c r="C202" s="37">
        <v>2005002186</v>
      </c>
      <c r="D202" s="38">
        <v>1</v>
      </c>
      <c r="E202" s="39">
        <v>1</v>
      </c>
      <c r="F202" s="38" t="s">
        <v>54</v>
      </c>
      <c r="G202" s="40" t="s">
        <v>769</v>
      </c>
      <c r="H202" s="35" t="s">
        <v>55</v>
      </c>
      <c r="I202" s="40">
        <v>71.2</v>
      </c>
      <c r="J202" s="40">
        <v>54.5</v>
      </c>
      <c r="K202" s="40">
        <v>31.8425</v>
      </c>
      <c r="L202" s="39">
        <v>80.2</v>
      </c>
      <c r="M202" s="40">
        <f t="shared" si="4"/>
        <v>71.9425</v>
      </c>
      <c r="N202" s="37" t="s">
        <v>185</v>
      </c>
      <c r="O202" s="35" t="s">
        <v>516</v>
      </c>
      <c r="P202" s="39"/>
    </row>
    <row r="203" spans="1:16" ht="38.25" customHeight="1">
      <c r="A203" s="35" t="s">
        <v>56</v>
      </c>
      <c r="B203" s="36" t="s">
        <v>183</v>
      </c>
      <c r="C203" s="37">
        <v>2005002187</v>
      </c>
      <c r="D203" s="38">
        <v>1</v>
      </c>
      <c r="E203" s="39">
        <v>1</v>
      </c>
      <c r="F203" s="38" t="s">
        <v>57</v>
      </c>
      <c r="G203" s="40" t="s">
        <v>769</v>
      </c>
      <c r="H203" s="35" t="s">
        <v>58</v>
      </c>
      <c r="I203" s="40">
        <v>60</v>
      </c>
      <c r="J203" s="40">
        <v>60</v>
      </c>
      <c r="K203" s="40">
        <v>30</v>
      </c>
      <c r="L203" s="39">
        <v>85.2</v>
      </c>
      <c r="M203" s="40">
        <f t="shared" si="4"/>
        <v>72.6</v>
      </c>
      <c r="N203" s="37" t="s">
        <v>253</v>
      </c>
      <c r="O203" s="35" t="s">
        <v>186</v>
      </c>
      <c r="P203" s="39"/>
    </row>
    <row r="204" spans="1:16" ht="38.25" customHeight="1">
      <c r="A204" s="35" t="s">
        <v>59</v>
      </c>
      <c r="B204" s="36" t="s">
        <v>206</v>
      </c>
      <c r="C204" s="37">
        <v>2005002191</v>
      </c>
      <c r="D204" s="38">
        <v>2</v>
      </c>
      <c r="E204" s="39">
        <v>1</v>
      </c>
      <c r="F204" s="38" t="s">
        <v>62</v>
      </c>
      <c r="G204" s="40" t="s">
        <v>765</v>
      </c>
      <c r="H204" s="35" t="s">
        <v>63</v>
      </c>
      <c r="I204" s="40">
        <v>59.2</v>
      </c>
      <c r="J204" s="40">
        <v>60</v>
      </c>
      <c r="K204" s="40">
        <v>29.78</v>
      </c>
      <c r="L204" s="39">
        <v>83.6</v>
      </c>
      <c r="M204" s="40">
        <f t="shared" si="4"/>
        <v>71.58</v>
      </c>
      <c r="N204" s="37" t="s">
        <v>185</v>
      </c>
      <c r="O204" s="35" t="s">
        <v>186</v>
      </c>
      <c r="P204" s="39"/>
    </row>
    <row r="205" spans="1:16" ht="38.25" customHeight="1">
      <c r="A205" s="35" t="s">
        <v>59</v>
      </c>
      <c r="B205" s="36" t="s">
        <v>206</v>
      </c>
      <c r="C205" s="37">
        <v>2005002191</v>
      </c>
      <c r="D205" s="38">
        <v>2</v>
      </c>
      <c r="E205" s="39">
        <v>2</v>
      </c>
      <c r="F205" s="38" t="s">
        <v>60</v>
      </c>
      <c r="G205" s="40" t="s">
        <v>765</v>
      </c>
      <c r="H205" s="35" t="s">
        <v>61</v>
      </c>
      <c r="I205" s="40">
        <v>62.4</v>
      </c>
      <c r="J205" s="40">
        <v>62</v>
      </c>
      <c r="K205" s="40">
        <v>31.11</v>
      </c>
      <c r="L205" s="39">
        <v>79.4</v>
      </c>
      <c r="M205" s="40">
        <f t="shared" si="4"/>
        <v>70.81</v>
      </c>
      <c r="N205" s="37" t="s">
        <v>194</v>
      </c>
      <c r="O205" s="35" t="s">
        <v>186</v>
      </c>
      <c r="P205" s="39"/>
    </row>
    <row r="206" spans="1:16" ht="38.25" customHeight="1">
      <c r="A206" s="35" t="s">
        <v>64</v>
      </c>
      <c r="B206" s="36" t="s">
        <v>206</v>
      </c>
      <c r="C206" s="37">
        <v>2005002196</v>
      </c>
      <c r="D206" s="38">
        <v>3</v>
      </c>
      <c r="E206" s="39">
        <v>1</v>
      </c>
      <c r="F206" s="38" t="s">
        <v>65</v>
      </c>
      <c r="G206" s="40" t="s">
        <v>765</v>
      </c>
      <c r="H206" s="35" t="s">
        <v>66</v>
      </c>
      <c r="I206" s="40">
        <v>51.2</v>
      </c>
      <c r="J206" s="40">
        <v>70</v>
      </c>
      <c r="K206" s="40">
        <v>29.83</v>
      </c>
      <c r="L206" s="39">
        <v>84.6</v>
      </c>
      <c r="M206" s="40">
        <f t="shared" si="4"/>
        <v>72.13</v>
      </c>
      <c r="N206" s="37" t="s">
        <v>194</v>
      </c>
      <c r="O206" s="35" t="s">
        <v>67</v>
      </c>
      <c r="P206" s="39"/>
    </row>
    <row r="207" spans="1:16" ht="38.25" customHeight="1">
      <c r="A207" s="35" t="s">
        <v>64</v>
      </c>
      <c r="B207" s="36" t="s">
        <v>206</v>
      </c>
      <c r="C207" s="37">
        <v>2005002196</v>
      </c>
      <c r="D207" s="38">
        <v>3</v>
      </c>
      <c r="E207" s="39">
        <v>2</v>
      </c>
      <c r="F207" s="38" t="s">
        <v>70</v>
      </c>
      <c r="G207" s="40" t="s">
        <v>765</v>
      </c>
      <c r="H207" s="35" t="s">
        <v>71</v>
      </c>
      <c r="I207" s="40">
        <v>49.6</v>
      </c>
      <c r="J207" s="40">
        <v>61.5</v>
      </c>
      <c r="K207" s="40">
        <v>27.4775</v>
      </c>
      <c r="L207" s="39">
        <v>86</v>
      </c>
      <c r="M207" s="40">
        <f t="shared" si="4"/>
        <v>70.47749999999999</v>
      </c>
      <c r="N207" s="37" t="s">
        <v>341</v>
      </c>
      <c r="O207" s="35" t="s">
        <v>186</v>
      </c>
      <c r="P207" s="39"/>
    </row>
    <row r="208" spans="1:16" ht="38.25" customHeight="1">
      <c r="A208" s="35" t="s">
        <v>64</v>
      </c>
      <c r="B208" s="36" t="s">
        <v>206</v>
      </c>
      <c r="C208" s="37">
        <v>2005002196</v>
      </c>
      <c r="D208" s="38">
        <v>3</v>
      </c>
      <c r="E208" s="39">
        <v>3</v>
      </c>
      <c r="F208" s="38" t="s">
        <v>68</v>
      </c>
      <c r="G208" s="40" t="s">
        <v>769</v>
      </c>
      <c r="H208" s="35" t="s">
        <v>69</v>
      </c>
      <c r="I208" s="40">
        <v>56.8</v>
      </c>
      <c r="J208" s="40">
        <v>62</v>
      </c>
      <c r="K208" s="40">
        <v>29.57</v>
      </c>
      <c r="L208" s="39">
        <v>81</v>
      </c>
      <c r="M208" s="40">
        <f t="shared" si="4"/>
        <v>70.07</v>
      </c>
      <c r="N208" s="37" t="s">
        <v>185</v>
      </c>
      <c r="O208" s="35" t="s">
        <v>186</v>
      </c>
      <c r="P208" s="39"/>
    </row>
    <row r="209" spans="1:16" ht="38.25" customHeight="1">
      <c r="A209" s="35" t="s">
        <v>72</v>
      </c>
      <c r="B209" s="36" t="s">
        <v>183</v>
      </c>
      <c r="C209" s="37">
        <v>2005002200</v>
      </c>
      <c r="D209" s="38">
        <v>2</v>
      </c>
      <c r="E209" s="39">
        <v>1</v>
      </c>
      <c r="F209" s="38" t="s">
        <v>73</v>
      </c>
      <c r="G209" s="40" t="s">
        <v>765</v>
      </c>
      <c r="H209" s="35" t="s">
        <v>74</v>
      </c>
      <c r="I209" s="40">
        <v>57.6</v>
      </c>
      <c r="J209" s="40">
        <v>72</v>
      </c>
      <c r="K209" s="40">
        <v>32.04</v>
      </c>
      <c r="L209" s="39">
        <v>87.6</v>
      </c>
      <c r="M209" s="40">
        <f t="shared" si="4"/>
        <v>75.84</v>
      </c>
      <c r="N209" s="37" t="s">
        <v>442</v>
      </c>
      <c r="O209" s="35" t="s">
        <v>75</v>
      </c>
      <c r="P209" s="39"/>
    </row>
    <row r="210" spans="1:16" ht="38.25" customHeight="1">
      <c r="A210" s="35" t="s">
        <v>72</v>
      </c>
      <c r="B210" s="36" t="s">
        <v>183</v>
      </c>
      <c r="C210" s="37">
        <v>2005002200</v>
      </c>
      <c r="D210" s="38">
        <v>2</v>
      </c>
      <c r="E210" s="39">
        <v>2</v>
      </c>
      <c r="F210" s="38" t="s">
        <v>76</v>
      </c>
      <c r="G210" s="40" t="s">
        <v>765</v>
      </c>
      <c r="H210" s="35" t="s">
        <v>77</v>
      </c>
      <c r="I210" s="40">
        <v>61.6</v>
      </c>
      <c r="J210" s="40">
        <v>62.5</v>
      </c>
      <c r="K210" s="40">
        <v>31.0025</v>
      </c>
      <c r="L210" s="39">
        <v>87</v>
      </c>
      <c r="M210" s="40">
        <f t="shared" si="4"/>
        <v>74.5025</v>
      </c>
      <c r="N210" s="37" t="s">
        <v>78</v>
      </c>
      <c r="O210" s="35" t="s">
        <v>536</v>
      </c>
      <c r="P210" s="39"/>
    </row>
    <row r="211" spans="1:16" ht="38.25" customHeight="1">
      <c r="A211" s="35" t="s">
        <v>72</v>
      </c>
      <c r="B211" s="36" t="s">
        <v>190</v>
      </c>
      <c r="C211" s="37">
        <v>2005002201</v>
      </c>
      <c r="D211" s="38">
        <v>1</v>
      </c>
      <c r="E211" s="39">
        <v>1</v>
      </c>
      <c r="F211" s="38" t="s">
        <v>325</v>
      </c>
      <c r="G211" s="40" t="s">
        <v>769</v>
      </c>
      <c r="H211" s="35" t="s">
        <v>79</v>
      </c>
      <c r="I211" s="40">
        <v>61.6</v>
      </c>
      <c r="J211" s="40">
        <v>60.5</v>
      </c>
      <c r="K211" s="40">
        <v>30.5525</v>
      </c>
      <c r="L211" s="39">
        <v>88.1</v>
      </c>
      <c r="M211" s="40">
        <f t="shared" si="4"/>
        <v>74.60249999999999</v>
      </c>
      <c r="N211" s="37" t="s">
        <v>194</v>
      </c>
      <c r="O211" s="35" t="s">
        <v>80</v>
      </c>
      <c r="P211" s="39"/>
    </row>
    <row r="212" spans="1:16" ht="38.25" customHeight="1">
      <c r="A212" s="35" t="s">
        <v>338</v>
      </c>
      <c r="B212" s="36" t="s">
        <v>231</v>
      </c>
      <c r="C212" s="37">
        <v>2005002202</v>
      </c>
      <c r="D212" s="38">
        <v>4</v>
      </c>
      <c r="E212" s="39">
        <v>1</v>
      </c>
      <c r="F212" s="38" t="s">
        <v>85</v>
      </c>
      <c r="G212" s="40" t="s">
        <v>765</v>
      </c>
      <c r="H212" s="35" t="s">
        <v>86</v>
      </c>
      <c r="I212" s="40">
        <v>60</v>
      </c>
      <c r="J212" s="40">
        <v>64</v>
      </c>
      <c r="K212" s="40">
        <v>30.9</v>
      </c>
      <c r="L212" s="39">
        <v>87.8</v>
      </c>
      <c r="M212" s="40">
        <f t="shared" si="4"/>
        <v>74.8</v>
      </c>
      <c r="N212" s="37" t="s">
        <v>289</v>
      </c>
      <c r="O212" s="35" t="s">
        <v>87</v>
      </c>
      <c r="P212" s="39"/>
    </row>
    <row r="213" spans="1:16" ht="38.25" customHeight="1">
      <c r="A213" s="35" t="s">
        <v>338</v>
      </c>
      <c r="B213" s="36" t="s">
        <v>231</v>
      </c>
      <c r="C213" s="37">
        <v>2005002202</v>
      </c>
      <c r="D213" s="38">
        <v>4</v>
      </c>
      <c r="E213" s="39">
        <v>2</v>
      </c>
      <c r="F213" s="38" t="s">
        <v>81</v>
      </c>
      <c r="G213" s="40" t="s">
        <v>765</v>
      </c>
      <c r="H213" s="35" t="s">
        <v>82</v>
      </c>
      <c r="I213" s="40">
        <v>64</v>
      </c>
      <c r="J213" s="40">
        <v>64</v>
      </c>
      <c r="K213" s="40">
        <v>32</v>
      </c>
      <c r="L213" s="39">
        <v>82.4</v>
      </c>
      <c r="M213" s="40">
        <f t="shared" si="4"/>
        <v>73.2</v>
      </c>
      <c r="N213" s="37" t="s">
        <v>187</v>
      </c>
      <c r="O213" s="35" t="s">
        <v>186</v>
      </c>
      <c r="P213" s="39"/>
    </row>
    <row r="214" spans="1:16" ht="38.25" customHeight="1">
      <c r="A214" s="35" t="s">
        <v>338</v>
      </c>
      <c r="B214" s="36" t="s">
        <v>231</v>
      </c>
      <c r="C214" s="37">
        <v>2005002202</v>
      </c>
      <c r="D214" s="38">
        <v>4</v>
      </c>
      <c r="E214" s="39">
        <v>3</v>
      </c>
      <c r="F214" s="40" t="s">
        <v>792</v>
      </c>
      <c r="G214" s="40" t="s">
        <v>769</v>
      </c>
      <c r="H214" s="35" t="s">
        <v>162</v>
      </c>
      <c r="I214" s="40">
        <v>55.2</v>
      </c>
      <c r="J214" s="40">
        <v>62.5</v>
      </c>
      <c r="K214" s="40">
        <v>29.2425</v>
      </c>
      <c r="L214" s="39">
        <v>85.9</v>
      </c>
      <c r="M214" s="40">
        <f t="shared" si="4"/>
        <v>72.1925</v>
      </c>
      <c r="N214" s="98" t="s">
        <v>793</v>
      </c>
      <c r="O214" s="35" t="s">
        <v>780</v>
      </c>
      <c r="P214" s="39"/>
    </row>
    <row r="215" spans="1:16" ht="38.25" customHeight="1">
      <c r="A215" s="35" t="s">
        <v>338</v>
      </c>
      <c r="B215" s="36" t="s">
        <v>231</v>
      </c>
      <c r="C215" s="37">
        <v>2005002202</v>
      </c>
      <c r="D215" s="38">
        <v>4</v>
      </c>
      <c r="E215" s="39">
        <v>4</v>
      </c>
      <c r="F215" s="38" t="s">
        <v>83</v>
      </c>
      <c r="G215" s="40" t="s">
        <v>765</v>
      </c>
      <c r="H215" s="35" t="s">
        <v>84</v>
      </c>
      <c r="I215" s="40">
        <v>64.8</v>
      </c>
      <c r="J215" s="40">
        <v>59</v>
      </c>
      <c r="K215" s="40">
        <v>31.095</v>
      </c>
      <c r="L215" s="39">
        <v>80.6</v>
      </c>
      <c r="M215" s="40">
        <f t="shared" si="4"/>
        <v>71.395</v>
      </c>
      <c r="N215" s="37" t="s">
        <v>427</v>
      </c>
      <c r="O215" s="35" t="s">
        <v>186</v>
      </c>
      <c r="P215" s="39"/>
    </row>
    <row r="216" spans="1:16" ht="38.25" customHeight="1">
      <c r="A216" s="35" t="s">
        <v>75</v>
      </c>
      <c r="B216" s="36" t="s">
        <v>183</v>
      </c>
      <c r="C216" s="37">
        <v>2005002204</v>
      </c>
      <c r="D216" s="38">
        <v>1</v>
      </c>
      <c r="E216" s="39">
        <v>1</v>
      </c>
      <c r="F216" s="38" t="s">
        <v>88</v>
      </c>
      <c r="G216" s="40" t="s">
        <v>765</v>
      </c>
      <c r="H216" s="35" t="s">
        <v>89</v>
      </c>
      <c r="I216" s="40">
        <v>60</v>
      </c>
      <c r="J216" s="40">
        <v>65.5</v>
      </c>
      <c r="K216" s="40">
        <v>31.2375</v>
      </c>
      <c r="L216" s="39">
        <v>83</v>
      </c>
      <c r="M216" s="40">
        <f t="shared" si="4"/>
        <v>72.7375</v>
      </c>
      <c r="N216" s="37" t="s">
        <v>289</v>
      </c>
      <c r="O216" s="35" t="s">
        <v>75</v>
      </c>
      <c r="P216" s="39"/>
    </row>
    <row r="217" spans="1:16" ht="38.25" customHeight="1">
      <c r="A217" s="35" t="s">
        <v>90</v>
      </c>
      <c r="B217" s="36" t="s">
        <v>190</v>
      </c>
      <c r="C217" s="37">
        <v>2005002205</v>
      </c>
      <c r="D217" s="38">
        <v>1</v>
      </c>
      <c r="E217" s="39">
        <v>1</v>
      </c>
      <c r="F217" s="38" t="s">
        <v>91</v>
      </c>
      <c r="G217" s="40" t="s">
        <v>765</v>
      </c>
      <c r="H217" s="35" t="s">
        <v>92</v>
      </c>
      <c r="I217" s="40">
        <v>56.8</v>
      </c>
      <c r="J217" s="40">
        <v>59</v>
      </c>
      <c r="K217" s="40">
        <v>28.895</v>
      </c>
      <c r="L217" s="39">
        <v>83.2</v>
      </c>
      <c r="M217" s="40">
        <f t="shared" si="4"/>
        <v>70.495</v>
      </c>
      <c r="N217" s="37" t="s">
        <v>536</v>
      </c>
      <c r="O217" s="35" t="s">
        <v>186</v>
      </c>
      <c r="P217" s="39"/>
    </row>
    <row r="218" spans="1:16" ht="38.25" customHeight="1">
      <c r="A218" s="35" t="s">
        <v>90</v>
      </c>
      <c r="B218" s="36" t="s">
        <v>183</v>
      </c>
      <c r="C218" s="37">
        <v>2005002206</v>
      </c>
      <c r="D218" s="38">
        <v>1</v>
      </c>
      <c r="E218" s="39">
        <v>1</v>
      </c>
      <c r="F218" s="38" t="s">
        <v>93</v>
      </c>
      <c r="G218" s="40" t="s">
        <v>765</v>
      </c>
      <c r="H218" s="35" t="s">
        <v>94</v>
      </c>
      <c r="I218" s="40">
        <v>53.6</v>
      </c>
      <c r="J218" s="40">
        <v>65</v>
      </c>
      <c r="K218" s="40">
        <v>29.365</v>
      </c>
      <c r="L218" s="99">
        <v>85.8</v>
      </c>
      <c r="M218" s="40">
        <f t="shared" si="4"/>
        <v>72.265</v>
      </c>
      <c r="N218" s="37" t="s">
        <v>289</v>
      </c>
      <c r="O218" s="35" t="s">
        <v>95</v>
      </c>
      <c r="P218" s="39"/>
    </row>
    <row r="219" spans="1:16" ht="38.25" customHeight="1">
      <c r="A219" s="35" t="s">
        <v>96</v>
      </c>
      <c r="B219" s="36" t="s">
        <v>183</v>
      </c>
      <c r="C219" s="37">
        <v>2005002207</v>
      </c>
      <c r="D219" s="38">
        <v>1</v>
      </c>
      <c r="E219" s="39">
        <v>1</v>
      </c>
      <c r="F219" s="38" t="s">
        <v>97</v>
      </c>
      <c r="G219" s="40" t="s">
        <v>765</v>
      </c>
      <c r="H219" s="35" t="s">
        <v>98</v>
      </c>
      <c r="I219" s="40">
        <v>61.6</v>
      </c>
      <c r="J219" s="40">
        <v>63.5</v>
      </c>
      <c r="K219" s="40">
        <v>31.2275</v>
      </c>
      <c r="L219" s="39">
        <v>87.8</v>
      </c>
      <c r="M219" s="40">
        <f t="shared" si="4"/>
        <v>75.1275</v>
      </c>
      <c r="N219" s="37" t="s">
        <v>187</v>
      </c>
      <c r="O219" s="35" t="s">
        <v>186</v>
      </c>
      <c r="P219" s="39"/>
    </row>
    <row r="220" spans="1:16" ht="38.25" customHeight="1">
      <c r="A220" s="35" t="s">
        <v>96</v>
      </c>
      <c r="B220" s="36" t="s">
        <v>190</v>
      </c>
      <c r="C220" s="37">
        <v>2005002208</v>
      </c>
      <c r="D220" s="38">
        <v>1</v>
      </c>
      <c r="E220" s="39">
        <v>1</v>
      </c>
      <c r="F220" s="38" t="s">
        <v>99</v>
      </c>
      <c r="G220" s="40" t="s">
        <v>769</v>
      </c>
      <c r="H220" s="35" t="s">
        <v>100</v>
      </c>
      <c r="I220" s="40">
        <v>48</v>
      </c>
      <c r="J220" s="40">
        <v>53</v>
      </c>
      <c r="K220" s="40">
        <v>25.125</v>
      </c>
      <c r="L220" s="39">
        <v>86</v>
      </c>
      <c r="M220" s="40">
        <f t="shared" si="4"/>
        <v>68.125</v>
      </c>
      <c r="N220" s="37" t="s">
        <v>327</v>
      </c>
      <c r="O220" s="35" t="s">
        <v>101</v>
      </c>
      <c r="P220" s="39"/>
    </row>
    <row r="221" spans="1:16" ht="38.25" customHeight="1">
      <c r="A221" s="35" t="s">
        <v>102</v>
      </c>
      <c r="B221" s="36" t="s">
        <v>206</v>
      </c>
      <c r="C221" s="37">
        <v>2005002209</v>
      </c>
      <c r="D221" s="38">
        <v>3</v>
      </c>
      <c r="E221" s="39">
        <v>1</v>
      </c>
      <c r="F221" s="38" t="s">
        <v>103</v>
      </c>
      <c r="G221" s="40" t="s">
        <v>765</v>
      </c>
      <c r="H221" s="35" t="s">
        <v>104</v>
      </c>
      <c r="I221" s="40">
        <v>69.6</v>
      </c>
      <c r="J221" s="40">
        <v>62.5</v>
      </c>
      <c r="K221" s="40">
        <v>33.2025</v>
      </c>
      <c r="L221" s="39">
        <v>85.4</v>
      </c>
      <c r="M221" s="40">
        <f t="shared" si="4"/>
        <v>75.9025</v>
      </c>
      <c r="N221" s="42" t="s">
        <v>144</v>
      </c>
      <c r="O221" s="35" t="s">
        <v>105</v>
      </c>
      <c r="P221" s="39"/>
    </row>
    <row r="222" spans="1:16" ht="38.25" customHeight="1">
      <c r="A222" s="35" t="s">
        <v>102</v>
      </c>
      <c r="B222" s="36" t="s">
        <v>206</v>
      </c>
      <c r="C222" s="37">
        <v>2005002209</v>
      </c>
      <c r="D222" s="38">
        <v>3</v>
      </c>
      <c r="E222" s="39">
        <v>2</v>
      </c>
      <c r="F222" s="38" t="s">
        <v>106</v>
      </c>
      <c r="G222" s="40" t="s">
        <v>765</v>
      </c>
      <c r="H222" s="35" t="s">
        <v>107</v>
      </c>
      <c r="I222" s="40">
        <v>58.4</v>
      </c>
      <c r="J222" s="40">
        <v>64</v>
      </c>
      <c r="K222" s="40">
        <v>30.46</v>
      </c>
      <c r="L222" s="39">
        <v>85.4</v>
      </c>
      <c r="M222" s="40">
        <f t="shared" si="4"/>
        <v>73.16</v>
      </c>
      <c r="N222" s="37" t="s">
        <v>185</v>
      </c>
      <c r="O222" s="35" t="s">
        <v>102</v>
      </c>
      <c r="P222" s="39"/>
    </row>
    <row r="223" spans="1:16" ht="38.25" customHeight="1">
      <c r="A223" s="35" t="s">
        <v>102</v>
      </c>
      <c r="B223" s="36" t="s">
        <v>206</v>
      </c>
      <c r="C223" s="37">
        <v>2005002209</v>
      </c>
      <c r="D223" s="38">
        <v>3</v>
      </c>
      <c r="E223" s="39">
        <v>3</v>
      </c>
      <c r="F223" s="38" t="s">
        <v>108</v>
      </c>
      <c r="G223" s="40" t="s">
        <v>769</v>
      </c>
      <c r="H223" s="35" t="s">
        <v>109</v>
      </c>
      <c r="I223" s="40">
        <v>62.4</v>
      </c>
      <c r="J223" s="40">
        <v>57.5</v>
      </c>
      <c r="K223" s="40">
        <v>30.0975</v>
      </c>
      <c r="L223" s="39">
        <v>84.6</v>
      </c>
      <c r="M223" s="40">
        <f t="shared" si="4"/>
        <v>72.3975</v>
      </c>
      <c r="N223" s="42" t="s">
        <v>223</v>
      </c>
      <c r="O223" s="35" t="s">
        <v>223</v>
      </c>
      <c r="P223" s="39"/>
    </row>
    <row r="224" spans="1:16" ht="38.25" customHeight="1">
      <c r="A224" s="35" t="s">
        <v>102</v>
      </c>
      <c r="B224" s="36" t="s">
        <v>183</v>
      </c>
      <c r="C224" s="37">
        <v>2005002210</v>
      </c>
      <c r="D224" s="38">
        <v>1</v>
      </c>
      <c r="E224" s="39">
        <v>1</v>
      </c>
      <c r="F224" s="38" t="s">
        <v>110</v>
      </c>
      <c r="G224" s="40" t="s">
        <v>765</v>
      </c>
      <c r="H224" s="35" t="s">
        <v>111</v>
      </c>
      <c r="I224" s="40">
        <v>54.4</v>
      </c>
      <c r="J224" s="40">
        <v>66</v>
      </c>
      <c r="K224" s="40">
        <v>29.81</v>
      </c>
      <c r="L224" s="39">
        <v>79.8</v>
      </c>
      <c r="M224" s="40">
        <f t="shared" si="4"/>
        <v>69.71</v>
      </c>
      <c r="N224" s="37" t="s">
        <v>536</v>
      </c>
      <c r="O224" s="35" t="s">
        <v>112</v>
      </c>
      <c r="P224" s="39"/>
    </row>
    <row r="225" spans="1:16" ht="38.25" customHeight="1">
      <c r="A225" s="35" t="s">
        <v>113</v>
      </c>
      <c r="B225" s="36" t="s">
        <v>183</v>
      </c>
      <c r="C225" s="37">
        <v>2005002211</v>
      </c>
      <c r="D225" s="38">
        <v>1</v>
      </c>
      <c r="E225" s="39">
        <v>1</v>
      </c>
      <c r="F225" s="38" t="s">
        <v>114</v>
      </c>
      <c r="G225" s="40" t="s">
        <v>765</v>
      </c>
      <c r="H225" s="35" t="s">
        <v>115</v>
      </c>
      <c r="I225" s="40">
        <v>54.4</v>
      </c>
      <c r="J225" s="40">
        <v>61</v>
      </c>
      <c r="K225" s="40">
        <v>28.685</v>
      </c>
      <c r="L225" s="39">
        <v>81.4</v>
      </c>
      <c r="M225" s="40">
        <f t="shared" si="4"/>
        <v>69.385</v>
      </c>
      <c r="N225" s="37" t="s">
        <v>217</v>
      </c>
      <c r="O225" s="35" t="s">
        <v>186</v>
      </c>
      <c r="P225" s="39"/>
    </row>
    <row r="226" spans="1:16" ht="38.25" customHeight="1">
      <c r="A226" s="35" t="s">
        <v>113</v>
      </c>
      <c r="B226" s="36" t="s">
        <v>190</v>
      </c>
      <c r="C226" s="37">
        <v>2005002212</v>
      </c>
      <c r="D226" s="38">
        <v>1</v>
      </c>
      <c r="E226" s="39">
        <v>1</v>
      </c>
      <c r="F226" s="38" t="s">
        <v>116</v>
      </c>
      <c r="G226" s="40" t="s">
        <v>765</v>
      </c>
      <c r="H226" s="35" t="s">
        <v>117</v>
      </c>
      <c r="I226" s="40">
        <v>49.6</v>
      </c>
      <c r="J226" s="40">
        <v>58</v>
      </c>
      <c r="K226" s="40">
        <v>26.69</v>
      </c>
      <c r="L226" s="39">
        <v>81.8</v>
      </c>
      <c r="M226" s="40">
        <f t="shared" si="4"/>
        <v>67.59</v>
      </c>
      <c r="N226" s="42" t="s">
        <v>159</v>
      </c>
      <c r="O226" s="35" t="s">
        <v>186</v>
      </c>
      <c r="P226" s="39"/>
    </row>
    <row r="227" spans="1:16" ht="38.25" customHeight="1">
      <c r="A227" s="35" t="s">
        <v>118</v>
      </c>
      <c r="B227" s="36" t="s">
        <v>206</v>
      </c>
      <c r="C227" s="37">
        <v>2005002213</v>
      </c>
      <c r="D227" s="38">
        <v>1</v>
      </c>
      <c r="E227" s="39">
        <v>1</v>
      </c>
      <c r="F227" s="38" t="s">
        <v>119</v>
      </c>
      <c r="G227" s="40" t="s">
        <v>765</v>
      </c>
      <c r="H227" s="35" t="s">
        <v>120</v>
      </c>
      <c r="I227" s="40">
        <v>51.2</v>
      </c>
      <c r="J227" s="40">
        <v>63.5</v>
      </c>
      <c r="K227" s="40">
        <v>28.3675</v>
      </c>
      <c r="L227" s="39">
        <v>82.8</v>
      </c>
      <c r="M227" s="40">
        <f t="shared" si="4"/>
        <v>69.7675</v>
      </c>
      <c r="N227" s="37" t="s">
        <v>253</v>
      </c>
      <c r="O227" s="35" t="s">
        <v>121</v>
      </c>
      <c r="P227" s="39"/>
    </row>
    <row r="228" spans="1:16" ht="38.25" customHeight="1">
      <c r="A228" s="35" t="s">
        <v>122</v>
      </c>
      <c r="B228" s="36" t="s">
        <v>206</v>
      </c>
      <c r="C228" s="37">
        <v>2005002214</v>
      </c>
      <c r="D228" s="38">
        <v>1</v>
      </c>
      <c r="E228" s="39">
        <v>1</v>
      </c>
      <c r="F228" s="38" t="s">
        <v>123</v>
      </c>
      <c r="G228" s="40" t="s">
        <v>765</v>
      </c>
      <c r="H228" s="35" t="s">
        <v>124</v>
      </c>
      <c r="I228" s="40">
        <v>62.4</v>
      </c>
      <c r="J228" s="40">
        <v>49</v>
      </c>
      <c r="K228" s="40">
        <v>28.185</v>
      </c>
      <c r="L228" s="39">
        <v>83.4</v>
      </c>
      <c r="M228" s="40">
        <f t="shared" si="4"/>
        <v>69.885</v>
      </c>
      <c r="N228" s="42" t="s">
        <v>160</v>
      </c>
      <c r="O228" s="35" t="s">
        <v>125</v>
      </c>
      <c r="P228" s="39"/>
    </row>
    <row r="229" spans="1:16" ht="38.25" customHeight="1">
      <c r="A229" s="35" t="s">
        <v>122</v>
      </c>
      <c r="B229" s="36" t="s">
        <v>231</v>
      </c>
      <c r="C229" s="37">
        <v>2005002215</v>
      </c>
      <c r="D229" s="38">
        <v>1</v>
      </c>
      <c r="E229" s="39">
        <v>1</v>
      </c>
      <c r="F229" s="38" t="s">
        <v>126</v>
      </c>
      <c r="G229" s="40" t="s">
        <v>769</v>
      </c>
      <c r="H229" s="35" t="s">
        <v>127</v>
      </c>
      <c r="I229" s="40">
        <v>61.6</v>
      </c>
      <c r="J229" s="40">
        <v>61</v>
      </c>
      <c r="K229" s="40">
        <v>30.665</v>
      </c>
      <c r="L229" s="39">
        <v>79.6</v>
      </c>
      <c r="M229" s="40">
        <f t="shared" si="4"/>
        <v>70.465</v>
      </c>
      <c r="N229" s="37" t="s">
        <v>362</v>
      </c>
      <c r="O229" s="35" t="s">
        <v>186</v>
      </c>
      <c r="P229" s="39"/>
    </row>
    <row r="230" spans="1:16" ht="38.25" customHeight="1">
      <c r="A230" s="35" t="s">
        <v>122</v>
      </c>
      <c r="B230" s="36" t="s">
        <v>183</v>
      </c>
      <c r="C230" s="37">
        <v>2005002216</v>
      </c>
      <c r="D230" s="38">
        <v>1</v>
      </c>
      <c r="E230" s="39">
        <v>1</v>
      </c>
      <c r="F230" s="38" t="s">
        <v>128</v>
      </c>
      <c r="G230" s="40" t="s">
        <v>765</v>
      </c>
      <c r="H230" s="35" t="s">
        <v>129</v>
      </c>
      <c r="I230" s="40">
        <v>52.8</v>
      </c>
      <c r="J230" s="40">
        <v>64.5</v>
      </c>
      <c r="K230" s="40">
        <v>29.0325</v>
      </c>
      <c r="L230" s="39">
        <v>82.2</v>
      </c>
      <c r="M230" s="40">
        <f t="shared" si="4"/>
        <v>70.1325</v>
      </c>
      <c r="N230" s="37" t="s">
        <v>194</v>
      </c>
      <c r="O230" s="35" t="s">
        <v>130</v>
      </c>
      <c r="P230" s="39"/>
    </row>
    <row r="231" spans="1:16" ht="38.25" customHeight="1">
      <c r="A231" s="35" t="s">
        <v>122</v>
      </c>
      <c r="B231" s="36" t="s">
        <v>190</v>
      </c>
      <c r="C231" s="37">
        <v>2005002217</v>
      </c>
      <c r="D231" s="38">
        <v>1</v>
      </c>
      <c r="E231" s="39">
        <v>1</v>
      </c>
      <c r="F231" s="44" t="s">
        <v>708</v>
      </c>
      <c r="G231" s="63" t="s">
        <v>769</v>
      </c>
      <c r="H231" s="94" t="s">
        <v>707</v>
      </c>
      <c r="I231" s="64">
        <v>55.2</v>
      </c>
      <c r="J231" s="64">
        <v>62</v>
      </c>
      <c r="K231" s="64">
        <v>29.13</v>
      </c>
      <c r="L231" s="95">
        <v>83</v>
      </c>
      <c r="M231" s="70">
        <f t="shared" si="4"/>
        <v>70.63</v>
      </c>
      <c r="N231" s="17" t="s">
        <v>246</v>
      </c>
      <c r="O231" s="17" t="s">
        <v>794</v>
      </c>
      <c r="P231" s="14"/>
    </row>
    <row r="232" spans="1:16" ht="38.25" customHeight="1">
      <c r="A232" s="10" t="s">
        <v>131</v>
      </c>
      <c r="B232" s="28" t="s">
        <v>190</v>
      </c>
      <c r="C232" s="13">
        <v>2005002218</v>
      </c>
      <c r="D232" s="11">
        <v>1</v>
      </c>
      <c r="E232" s="14">
        <v>1</v>
      </c>
      <c r="F232" s="11" t="s">
        <v>132</v>
      </c>
      <c r="G232" s="12" t="s">
        <v>765</v>
      </c>
      <c r="H232" s="10" t="s">
        <v>163</v>
      </c>
      <c r="I232" s="12">
        <v>55.2</v>
      </c>
      <c r="J232" s="12">
        <v>62</v>
      </c>
      <c r="K232" s="12">
        <v>29.13</v>
      </c>
      <c r="L232" s="14">
        <v>80.4</v>
      </c>
      <c r="M232" s="12">
        <f t="shared" si="4"/>
        <v>69.33</v>
      </c>
      <c r="N232" s="15" t="s">
        <v>141</v>
      </c>
      <c r="O232" s="10" t="s">
        <v>186</v>
      </c>
      <c r="P232" s="14"/>
    </row>
    <row r="233" spans="1:16" s="16" customFormat="1" ht="38.25" customHeight="1">
      <c r="A233" s="10" t="s">
        <v>131</v>
      </c>
      <c r="B233" s="28" t="s">
        <v>183</v>
      </c>
      <c r="C233" s="13">
        <v>2005002219</v>
      </c>
      <c r="D233" s="11">
        <v>1</v>
      </c>
      <c r="E233" s="14">
        <v>1</v>
      </c>
      <c r="F233" s="11" t="s">
        <v>164</v>
      </c>
      <c r="G233" s="12" t="s">
        <v>765</v>
      </c>
      <c r="H233" s="10" t="s">
        <v>165</v>
      </c>
      <c r="I233" s="12">
        <v>66.4</v>
      </c>
      <c r="J233" s="12">
        <v>63.5</v>
      </c>
      <c r="K233" s="12">
        <v>32.5475</v>
      </c>
      <c r="L233" s="14">
        <v>85.8</v>
      </c>
      <c r="M233" s="12">
        <f t="shared" si="4"/>
        <v>75.44749999999999</v>
      </c>
      <c r="N233" s="15" t="s">
        <v>161</v>
      </c>
      <c r="O233" s="10" t="s">
        <v>166</v>
      </c>
      <c r="P233" s="14"/>
    </row>
    <row r="234" spans="1:16" ht="38.25" customHeight="1">
      <c r="A234" s="10" t="s">
        <v>167</v>
      </c>
      <c r="B234" s="28" t="s">
        <v>206</v>
      </c>
      <c r="C234" s="13">
        <v>2005002220</v>
      </c>
      <c r="D234" s="11">
        <v>1</v>
      </c>
      <c r="E234" s="14">
        <v>1</v>
      </c>
      <c r="F234" s="11" t="s">
        <v>168</v>
      </c>
      <c r="G234" s="12" t="s">
        <v>769</v>
      </c>
      <c r="H234" s="10" t="s">
        <v>169</v>
      </c>
      <c r="I234" s="12">
        <v>62.4</v>
      </c>
      <c r="J234" s="12">
        <v>60</v>
      </c>
      <c r="K234" s="12">
        <v>30.66</v>
      </c>
      <c r="L234" s="14">
        <v>80</v>
      </c>
      <c r="M234" s="12">
        <f t="shared" si="4"/>
        <v>70.66</v>
      </c>
      <c r="N234" s="13" t="s">
        <v>170</v>
      </c>
      <c r="O234" s="10" t="s">
        <v>186</v>
      </c>
      <c r="P234" s="14"/>
    </row>
    <row r="235" spans="1:16" ht="38.25" customHeight="1">
      <c r="A235" s="10" t="s">
        <v>167</v>
      </c>
      <c r="B235" s="28" t="s">
        <v>183</v>
      </c>
      <c r="C235" s="13">
        <v>2005002221</v>
      </c>
      <c r="D235" s="11">
        <v>1</v>
      </c>
      <c r="E235" s="14">
        <v>1</v>
      </c>
      <c r="F235" s="61" t="s">
        <v>710</v>
      </c>
      <c r="G235" s="40" t="s">
        <v>769</v>
      </c>
      <c r="H235" s="46" t="s">
        <v>709</v>
      </c>
      <c r="I235" s="44">
        <v>58.4</v>
      </c>
      <c r="J235" s="44">
        <v>67</v>
      </c>
      <c r="K235" s="44">
        <v>31.135</v>
      </c>
      <c r="L235" s="45">
        <v>83</v>
      </c>
      <c r="M235" s="63">
        <f t="shared" si="4"/>
        <v>72.635</v>
      </c>
      <c r="N235" s="64" t="s">
        <v>459</v>
      </c>
      <c r="O235" s="64" t="s">
        <v>795</v>
      </c>
      <c r="P235" s="65"/>
    </row>
    <row r="236" spans="1:16" ht="38.25" customHeight="1">
      <c r="A236" s="66" t="s">
        <v>203</v>
      </c>
      <c r="B236" s="67" t="s">
        <v>190</v>
      </c>
      <c r="C236" s="68">
        <v>2005002222</v>
      </c>
      <c r="D236" s="69">
        <v>2</v>
      </c>
      <c r="E236" s="65">
        <v>1</v>
      </c>
      <c r="F236" s="69" t="s">
        <v>171</v>
      </c>
      <c r="G236" s="70" t="s">
        <v>769</v>
      </c>
      <c r="H236" s="66" t="s">
        <v>172</v>
      </c>
      <c r="I236" s="70">
        <v>63.2</v>
      </c>
      <c r="J236" s="70">
        <v>60.5</v>
      </c>
      <c r="K236" s="70">
        <v>30.9925</v>
      </c>
      <c r="L236" s="65">
        <v>84.4</v>
      </c>
      <c r="M236" s="70">
        <f t="shared" si="4"/>
        <v>73.1925</v>
      </c>
      <c r="N236" s="68" t="s">
        <v>423</v>
      </c>
      <c r="O236" s="66" t="s">
        <v>186</v>
      </c>
      <c r="P236" s="65"/>
    </row>
    <row r="237" spans="1:16" s="16" customFormat="1" ht="38.25" customHeight="1">
      <c r="A237" s="66" t="s">
        <v>203</v>
      </c>
      <c r="B237" s="67" t="s">
        <v>190</v>
      </c>
      <c r="C237" s="68">
        <v>2005002222</v>
      </c>
      <c r="D237" s="69">
        <v>2</v>
      </c>
      <c r="E237" s="65">
        <v>2</v>
      </c>
      <c r="F237" s="17" t="s">
        <v>712</v>
      </c>
      <c r="G237" s="12" t="s">
        <v>769</v>
      </c>
      <c r="H237" s="88" t="s">
        <v>711</v>
      </c>
      <c r="I237" s="61">
        <v>51.2</v>
      </c>
      <c r="J237" s="61">
        <v>62</v>
      </c>
      <c r="K237" s="61">
        <v>28.03</v>
      </c>
      <c r="L237" s="34">
        <v>83.6</v>
      </c>
      <c r="M237" s="40">
        <f t="shared" si="4"/>
        <v>69.83</v>
      </c>
      <c r="N237" s="44" t="s">
        <v>223</v>
      </c>
      <c r="O237" s="44" t="s">
        <v>796</v>
      </c>
      <c r="P237" s="89"/>
    </row>
    <row r="238" spans="1:16" s="43" customFormat="1" ht="38.25" customHeight="1">
      <c r="A238" s="90" t="s">
        <v>173</v>
      </c>
      <c r="B238" s="91" t="s">
        <v>190</v>
      </c>
      <c r="C238" s="92">
        <v>2005002225</v>
      </c>
      <c r="D238" s="93">
        <v>1</v>
      </c>
      <c r="E238" s="89">
        <v>1</v>
      </c>
      <c r="F238" s="93" t="s">
        <v>731</v>
      </c>
      <c r="G238" s="63" t="s">
        <v>765</v>
      </c>
      <c r="H238" s="90" t="s">
        <v>732</v>
      </c>
      <c r="I238" s="63">
        <v>53.6</v>
      </c>
      <c r="J238" s="63">
        <v>59</v>
      </c>
      <c r="K238" s="63">
        <v>28.015</v>
      </c>
      <c r="L238" s="89">
        <v>80.2</v>
      </c>
      <c r="M238" s="63">
        <f t="shared" si="4"/>
        <v>68.11500000000001</v>
      </c>
      <c r="N238" s="96" t="s">
        <v>733</v>
      </c>
      <c r="O238" s="90" t="s">
        <v>734</v>
      </c>
      <c r="P238" s="95"/>
    </row>
    <row r="239" spans="1:16" ht="38.25" customHeight="1">
      <c r="A239" s="66" t="s">
        <v>348</v>
      </c>
      <c r="B239" s="67" t="s">
        <v>206</v>
      </c>
      <c r="C239" s="68">
        <v>2005002226</v>
      </c>
      <c r="D239" s="69">
        <v>2</v>
      </c>
      <c r="E239" s="65">
        <v>1</v>
      </c>
      <c r="F239" s="17" t="s">
        <v>714</v>
      </c>
      <c r="G239" s="12" t="s">
        <v>769</v>
      </c>
      <c r="H239" s="88" t="s">
        <v>713</v>
      </c>
      <c r="I239" s="61">
        <v>53.6</v>
      </c>
      <c r="J239" s="61">
        <v>67</v>
      </c>
      <c r="K239" s="61">
        <v>29.815</v>
      </c>
      <c r="L239" s="34">
        <v>79.8</v>
      </c>
      <c r="M239" s="40">
        <f t="shared" si="4"/>
        <v>69.715</v>
      </c>
      <c r="N239" s="44" t="s">
        <v>187</v>
      </c>
      <c r="O239" s="44" t="s">
        <v>797</v>
      </c>
      <c r="P239" s="89"/>
    </row>
    <row r="240" spans="1:16" s="16" customFormat="1" ht="38.25" customHeight="1">
      <c r="A240" s="90" t="s">
        <v>348</v>
      </c>
      <c r="B240" s="91" t="s">
        <v>206</v>
      </c>
      <c r="C240" s="92">
        <v>2005002226</v>
      </c>
      <c r="D240" s="93">
        <v>2</v>
      </c>
      <c r="E240" s="89">
        <v>2</v>
      </c>
      <c r="F240" s="93" t="s">
        <v>174</v>
      </c>
      <c r="G240" s="63" t="s">
        <v>765</v>
      </c>
      <c r="H240" s="90" t="s">
        <v>175</v>
      </c>
      <c r="I240" s="63">
        <v>48</v>
      </c>
      <c r="J240" s="63">
        <v>63.5</v>
      </c>
      <c r="K240" s="63">
        <v>27.4875</v>
      </c>
      <c r="L240" s="89">
        <v>80.6</v>
      </c>
      <c r="M240" s="63">
        <f t="shared" si="4"/>
        <v>67.7875</v>
      </c>
      <c r="N240" s="96" t="s">
        <v>223</v>
      </c>
      <c r="O240" s="90" t="s">
        <v>186</v>
      </c>
      <c r="P240" s="89"/>
    </row>
    <row r="241" spans="1:16" s="16" customFormat="1" ht="38.25" customHeight="1">
      <c r="A241" s="90" t="s">
        <v>348</v>
      </c>
      <c r="B241" s="91" t="s">
        <v>231</v>
      </c>
      <c r="C241" s="92">
        <v>2005002227</v>
      </c>
      <c r="D241" s="93">
        <v>2</v>
      </c>
      <c r="E241" s="89">
        <v>1</v>
      </c>
      <c r="F241" s="64" t="s">
        <v>716</v>
      </c>
      <c r="G241" s="70" t="s">
        <v>769</v>
      </c>
      <c r="H241" s="18" t="s">
        <v>715</v>
      </c>
      <c r="I241" s="17">
        <v>63.2</v>
      </c>
      <c r="J241" s="17">
        <v>49.5</v>
      </c>
      <c r="K241" s="17">
        <v>28.5175</v>
      </c>
      <c r="L241" s="19">
        <v>82.2</v>
      </c>
      <c r="M241" s="12">
        <f t="shared" si="4"/>
        <v>69.6175</v>
      </c>
      <c r="N241" s="61" t="s">
        <v>274</v>
      </c>
      <c r="O241" s="61" t="s">
        <v>780</v>
      </c>
      <c r="P241" s="39"/>
    </row>
    <row r="242" spans="1:17" s="43" customFormat="1" ht="38.25" customHeight="1">
      <c r="A242" s="35" t="s">
        <v>348</v>
      </c>
      <c r="B242" s="36" t="s">
        <v>231</v>
      </c>
      <c r="C242" s="37">
        <v>2005002227</v>
      </c>
      <c r="D242" s="38">
        <v>2</v>
      </c>
      <c r="E242" s="39">
        <v>2</v>
      </c>
      <c r="F242" s="44" t="s">
        <v>735</v>
      </c>
      <c r="G242" s="45" t="s">
        <v>765</v>
      </c>
      <c r="H242" s="46" t="s">
        <v>736</v>
      </c>
      <c r="I242" s="44">
        <v>55.2</v>
      </c>
      <c r="J242" s="44">
        <v>53.5</v>
      </c>
      <c r="K242" s="44">
        <v>27.2175</v>
      </c>
      <c r="L242" s="45">
        <v>80.6</v>
      </c>
      <c r="M242" s="63">
        <f t="shared" si="4"/>
        <v>67.5175</v>
      </c>
      <c r="N242" s="64" t="s">
        <v>194</v>
      </c>
      <c r="O242" s="64" t="s">
        <v>780</v>
      </c>
      <c r="P242" s="95"/>
      <c r="Q242" s="16"/>
    </row>
    <row r="243" ht="12">
      <c r="Q243" s="16"/>
    </row>
  </sheetData>
  <sheetProtection/>
  <mergeCells count="15">
    <mergeCell ref="A2:P2"/>
    <mergeCell ref="I4:K4"/>
    <mergeCell ref="A4:A5"/>
    <mergeCell ref="B4:B5"/>
    <mergeCell ref="C4:C5"/>
    <mergeCell ref="L4:L5"/>
    <mergeCell ref="M4:M5"/>
    <mergeCell ref="N4:N5"/>
    <mergeCell ref="O4:O5"/>
    <mergeCell ref="D4:D5"/>
    <mergeCell ref="E4:E5"/>
    <mergeCell ref="F4:F5"/>
    <mergeCell ref="G4:G5"/>
    <mergeCell ref="P4:P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李世军</dc:creator>
  <cp:keywords/>
  <dc:description/>
  <cp:lastModifiedBy>PC</cp:lastModifiedBy>
  <cp:lastPrinted>2017-09-18T08:20:06Z</cp:lastPrinted>
  <dcterms:created xsi:type="dcterms:W3CDTF">2017-05-31T09:36:13Z</dcterms:created>
  <dcterms:modified xsi:type="dcterms:W3CDTF">2017-09-30T08:30:29Z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