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30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<sst xmlns="http://schemas.openxmlformats.org/spreadsheetml/2006/main" count="49" uniqueCount="31">
  <si>
    <t>序号</t>
  </si>
  <si>
    <t>姓  名</t>
  </si>
  <si>
    <t>性别</t>
  </si>
  <si>
    <t>报考岗位</t>
  </si>
  <si>
    <t>笔试成绩</t>
  </si>
  <si>
    <t>按50%折合
后成绩</t>
  </si>
  <si>
    <t>面试成绩</t>
  </si>
  <si>
    <t>总成绩</t>
  </si>
  <si>
    <t>名次</t>
  </si>
  <si>
    <t>备注</t>
  </si>
  <si>
    <t>刘  俊</t>
  </si>
  <si>
    <t>男</t>
  </si>
  <si>
    <t>宣恩县城乡居民社会养老保险管理局办公室综合工作人员</t>
  </si>
  <si>
    <t>向  芬</t>
  </si>
  <si>
    <t>女</t>
  </si>
  <si>
    <t>唐  军</t>
  </si>
  <si>
    <t>向邦权</t>
  </si>
  <si>
    <t>宣恩县城乡居民社会养老保险管理局业务经办工作人员</t>
  </si>
  <si>
    <t>王  洋</t>
  </si>
  <si>
    <t>张  超</t>
  </si>
  <si>
    <t>郑明兵</t>
  </si>
  <si>
    <t>宣恩县人事考试中心办公室综合工作人员</t>
  </si>
  <si>
    <t>李  玲</t>
  </si>
  <si>
    <t>姚  琼</t>
  </si>
  <si>
    <t>左泽刚</t>
  </si>
  <si>
    <t>宣恩县劳动保障监察局办公室综合工作人员</t>
  </si>
  <si>
    <t>张茂康</t>
  </si>
  <si>
    <t>宣恩县社会保险管理局业务经办工作人员</t>
  </si>
  <si>
    <t>杨继远</t>
  </si>
  <si>
    <t>宣恩县人社局所属事业单位2017年公开遴选工作人员能力测试总成绩公示表</t>
  </si>
  <si>
    <t>面试缺考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</si>
</sst>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4"/>
      <name val="方正小标宋简体"/>
      <family val="0"/>
    </font>
    <font>
      <sz val="11"/>
      <name val="黑体"/>
      <family val="3"/>
    </font>
    <font>
      <sz val="9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8"/>
      <name val="黑体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黑体"/>
      <family val="3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21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vertical="center"/>
    </xf>
    <xf numFmtId="0" fontId="45" fillId="0" borderId="0" xfId="0" applyFont="1" applyFill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vertical="center"/>
    </xf>
    <xf numFmtId="0" fontId="45" fillId="0" borderId="0" xfId="0" applyFont="1" applyAlignment="1">
      <alignment vertical="center"/>
    </xf>
    <xf numFmtId="0" fontId="6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PageLayoutView="0" workbookViewId="0" topLeftCell="A1">
      <selection activeCell="M8" sqref="M8"/>
    </sheetView>
  </sheetViews>
  <sheetFormatPr defaultColWidth="9.00390625" defaultRowHeight="15"/>
  <cols>
    <col min="1" max="1" width="5.421875" style="0" customWidth="1"/>
    <col min="2" max="2" width="8.421875" style="2" customWidth="1"/>
    <col min="3" max="3" width="5.421875" style="3" customWidth="1"/>
    <col min="4" max="4" width="44.7109375" style="3" customWidth="1"/>
    <col min="5" max="5" width="12.57421875" style="3" customWidth="1"/>
    <col min="6" max="6" width="13.7109375" style="3" customWidth="1"/>
    <col min="7" max="7" width="12.28125" style="0" customWidth="1"/>
    <col min="8" max="8" width="13.00390625" style="0" customWidth="1"/>
    <col min="9" max="9" width="10.8515625" style="0" customWidth="1"/>
    <col min="10" max="10" width="7.421875" style="0" customWidth="1"/>
    <col min="11" max="11" width="8.7109375" style="0" customWidth="1"/>
  </cols>
  <sheetData>
    <row r="1" spans="1:11" ht="43.5" customHeight="1">
      <c r="A1" s="20" t="s">
        <v>29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s="1" customFormat="1" ht="49.5" customHeight="1">
      <c r="A2" s="4" t="s">
        <v>0</v>
      </c>
      <c r="B2" s="4" t="s">
        <v>1</v>
      </c>
      <c r="C2" s="5" t="s">
        <v>2</v>
      </c>
      <c r="D2" s="5" t="s">
        <v>3</v>
      </c>
      <c r="E2" s="5" t="s">
        <v>4</v>
      </c>
      <c r="F2" s="6" t="s">
        <v>5</v>
      </c>
      <c r="G2" s="5" t="s">
        <v>6</v>
      </c>
      <c r="H2" s="6" t="s">
        <v>5</v>
      </c>
      <c r="I2" s="5" t="s">
        <v>7</v>
      </c>
      <c r="J2" s="5" t="s">
        <v>8</v>
      </c>
      <c r="K2" s="5" t="s">
        <v>9</v>
      </c>
    </row>
    <row r="3" spans="1:11" s="12" customFormat="1" ht="30" customHeight="1">
      <c r="A3" s="7">
        <v>1</v>
      </c>
      <c r="B3" s="19" t="s">
        <v>10</v>
      </c>
      <c r="C3" s="7" t="s">
        <v>11</v>
      </c>
      <c r="D3" s="8" t="s">
        <v>12</v>
      </c>
      <c r="E3" s="9">
        <v>65</v>
      </c>
      <c r="F3" s="9">
        <f aca="true" t="shared" si="0" ref="F3:F14">E3*0.5</f>
        <v>32.5</v>
      </c>
      <c r="G3" s="10">
        <v>82</v>
      </c>
      <c r="H3" s="10">
        <f aca="true" t="shared" si="1" ref="H3:H14">G3*0.5</f>
        <v>41</v>
      </c>
      <c r="I3" s="10">
        <f aca="true" t="shared" si="2" ref="I3:I14">H3+F3</f>
        <v>73.5</v>
      </c>
      <c r="J3" s="10">
        <v>1</v>
      </c>
      <c r="K3" s="11"/>
    </row>
    <row r="4" spans="1:11" s="18" customFormat="1" ht="30" customHeight="1">
      <c r="A4" s="13">
        <v>2</v>
      </c>
      <c r="B4" s="19" t="s">
        <v>13</v>
      </c>
      <c r="C4" s="13" t="s">
        <v>14</v>
      </c>
      <c r="D4" s="14" t="s">
        <v>12</v>
      </c>
      <c r="E4" s="15">
        <v>64.5</v>
      </c>
      <c r="F4" s="15">
        <f t="shared" si="0"/>
        <v>32.25</v>
      </c>
      <c r="G4" s="16">
        <v>82</v>
      </c>
      <c r="H4" s="16">
        <f t="shared" si="1"/>
        <v>41</v>
      </c>
      <c r="I4" s="16">
        <f t="shared" si="2"/>
        <v>73.25</v>
      </c>
      <c r="J4" s="16">
        <v>2</v>
      </c>
      <c r="K4" s="17"/>
    </row>
    <row r="5" spans="1:11" s="18" customFormat="1" ht="30" customHeight="1">
      <c r="A5" s="13">
        <v>3</v>
      </c>
      <c r="B5" s="19" t="s">
        <v>15</v>
      </c>
      <c r="C5" s="13" t="s">
        <v>11</v>
      </c>
      <c r="D5" s="14" t="s">
        <v>12</v>
      </c>
      <c r="E5" s="15">
        <v>57.5</v>
      </c>
      <c r="F5" s="15">
        <f t="shared" si="0"/>
        <v>28.75</v>
      </c>
      <c r="G5" s="16">
        <v>83.6</v>
      </c>
      <c r="H5" s="16">
        <f t="shared" si="1"/>
        <v>41.8</v>
      </c>
      <c r="I5" s="16">
        <f t="shared" si="2"/>
        <v>70.55</v>
      </c>
      <c r="J5" s="16">
        <v>3</v>
      </c>
      <c r="K5" s="17"/>
    </row>
    <row r="6" spans="1:11" s="12" customFormat="1" ht="30" customHeight="1">
      <c r="A6" s="7">
        <v>4</v>
      </c>
      <c r="B6" s="19" t="s">
        <v>16</v>
      </c>
      <c r="C6" s="7" t="s">
        <v>11</v>
      </c>
      <c r="D6" s="8" t="s">
        <v>17</v>
      </c>
      <c r="E6" s="9">
        <v>68</v>
      </c>
      <c r="F6" s="9">
        <f t="shared" si="0"/>
        <v>34</v>
      </c>
      <c r="G6" s="10">
        <v>82.2</v>
      </c>
      <c r="H6" s="10">
        <f t="shared" si="1"/>
        <v>41.1</v>
      </c>
      <c r="I6" s="10">
        <f t="shared" si="2"/>
        <v>75.1</v>
      </c>
      <c r="J6" s="10">
        <v>1</v>
      </c>
      <c r="K6" s="10"/>
    </row>
    <row r="7" spans="1:11" s="18" customFormat="1" ht="30" customHeight="1">
      <c r="A7" s="13">
        <v>5</v>
      </c>
      <c r="B7" s="19" t="s">
        <v>18</v>
      </c>
      <c r="C7" s="13" t="s">
        <v>11</v>
      </c>
      <c r="D7" s="14" t="s">
        <v>17</v>
      </c>
      <c r="E7" s="15">
        <v>60</v>
      </c>
      <c r="F7" s="15">
        <f t="shared" si="0"/>
        <v>30</v>
      </c>
      <c r="G7" s="16">
        <v>79.8</v>
      </c>
      <c r="H7" s="16">
        <f t="shared" si="1"/>
        <v>39.9</v>
      </c>
      <c r="I7" s="16">
        <f t="shared" si="2"/>
        <v>69.9</v>
      </c>
      <c r="J7" s="16">
        <v>2</v>
      </c>
      <c r="K7" s="16"/>
    </row>
    <row r="8" spans="1:11" s="18" customFormat="1" ht="30" customHeight="1">
      <c r="A8" s="13">
        <v>6</v>
      </c>
      <c r="B8" s="19" t="s">
        <v>19</v>
      </c>
      <c r="C8" s="13" t="s">
        <v>11</v>
      </c>
      <c r="D8" s="14" t="s">
        <v>17</v>
      </c>
      <c r="E8" s="15">
        <v>58</v>
      </c>
      <c r="F8" s="15">
        <f t="shared" si="0"/>
        <v>29</v>
      </c>
      <c r="G8" s="16">
        <v>0</v>
      </c>
      <c r="H8" s="16">
        <f t="shared" si="1"/>
        <v>0</v>
      </c>
      <c r="I8" s="16">
        <f t="shared" si="2"/>
        <v>29</v>
      </c>
      <c r="J8" s="16">
        <v>3</v>
      </c>
      <c r="K8" s="16" t="s">
        <v>30</v>
      </c>
    </row>
    <row r="9" spans="1:11" s="12" customFormat="1" ht="30" customHeight="1">
      <c r="A9" s="7">
        <v>7</v>
      </c>
      <c r="B9" s="19" t="s">
        <v>20</v>
      </c>
      <c r="C9" s="7" t="s">
        <v>11</v>
      </c>
      <c r="D9" s="8" t="s">
        <v>21</v>
      </c>
      <c r="E9" s="9">
        <v>68</v>
      </c>
      <c r="F9" s="9">
        <f t="shared" si="0"/>
        <v>34</v>
      </c>
      <c r="G9" s="10">
        <v>80.6</v>
      </c>
      <c r="H9" s="10">
        <f t="shared" si="1"/>
        <v>40.3</v>
      </c>
      <c r="I9" s="10">
        <f t="shared" si="2"/>
        <v>74.3</v>
      </c>
      <c r="J9" s="10">
        <v>1</v>
      </c>
      <c r="K9" s="10"/>
    </row>
    <row r="10" spans="1:11" s="18" customFormat="1" ht="30" customHeight="1">
      <c r="A10" s="13">
        <v>8</v>
      </c>
      <c r="B10" s="19" t="s">
        <v>22</v>
      </c>
      <c r="C10" s="13" t="s">
        <v>14</v>
      </c>
      <c r="D10" s="14" t="s">
        <v>21</v>
      </c>
      <c r="E10" s="15">
        <v>62</v>
      </c>
      <c r="F10" s="15">
        <f t="shared" si="0"/>
        <v>31</v>
      </c>
      <c r="G10" s="16">
        <v>79.2</v>
      </c>
      <c r="H10" s="16">
        <f t="shared" si="1"/>
        <v>39.6</v>
      </c>
      <c r="I10" s="16">
        <f t="shared" si="2"/>
        <v>70.6</v>
      </c>
      <c r="J10" s="16">
        <v>2</v>
      </c>
      <c r="K10" s="16"/>
    </row>
    <row r="11" spans="1:11" s="18" customFormat="1" ht="30" customHeight="1">
      <c r="A11" s="13">
        <v>9</v>
      </c>
      <c r="B11" s="19" t="s">
        <v>23</v>
      </c>
      <c r="C11" s="13" t="s">
        <v>14</v>
      </c>
      <c r="D11" s="14" t="s">
        <v>21</v>
      </c>
      <c r="E11" s="15">
        <v>61</v>
      </c>
      <c r="F11" s="15">
        <f t="shared" si="0"/>
        <v>30.5</v>
      </c>
      <c r="G11" s="16">
        <v>59.2</v>
      </c>
      <c r="H11" s="16">
        <f t="shared" si="1"/>
        <v>29.6</v>
      </c>
      <c r="I11" s="16">
        <f t="shared" si="2"/>
        <v>60.1</v>
      </c>
      <c r="J11" s="16">
        <v>3</v>
      </c>
      <c r="K11" s="16"/>
    </row>
    <row r="12" spans="1:11" s="12" customFormat="1" ht="30" customHeight="1">
      <c r="A12" s="7">
        <v>10</v>
      </c>
      <c r="B12" s="19" t="s">
        <v>24</v>
      </c>
      <c r="C12" s="7" t="s">
        <v>11</v>
      </c>
      <c r="D12" s="8" t="s">
        <v>25</v>
      </c>
      <c r="E12" s="9">
        <v>67</v>
      </c>
      <c r="F12" s="9">
        <f t="shared" si="0"/>
        <v>33.5</v>
      </c>
      <c r="G12" s="10">
        <v>78.2</v>
      </c>
      <c r="H12" s="10">
        <f t="shared" si="1"/>
        <v>39.1</v>
      </c>
      <c r="I12" s="10">
        <f t="shared" si="2"/>
        <v>72.6</v>
      </c>
      <c r="J12" s="10">
        <v>1</v>
      </c>
      <c r="K12" s="10"/>
    </row>
    <row r="13" spans="1:11" s="12" customFormat="1" ht="30" customHeight="1">
      <c r="A13" s="7">
        <v>11</v>
      </c>
      <c r="B13" s="19" t="s">
        <v>26</v>
      </c>
      <c r="C13" s="7" t="s">
        <v>11</v>
      </c>
      <c r="D13" s="8" t="s">
        <v>27</v>
      </c>
      <c r="E13" s="9">
        <v>59</v>
      </c>
      <c r="F13" s="9">
        <f t="shared" si="0"/>
        <v>29.5</v>
      </c>
      <c r="G13" s="10">
        <v>81.4</v>
      </c>
      <c r="H13" s="10">
        <f t="shared" si="1"/>
        <v>40.7</v>
      </c>
      <c r="I13" s="10">
        <f t="shared" si="2"/>
        <v>70.2</v>
      </c>
      <c r="J13" s="10">
        <v>1</v>
      </c>
      <c r="K13" s="10"/>
    </row>
    <row r="14" spans="1:11" s="12" customFormat="1" ht="30" customHeight="1">
      <c r="A14" s="7">
        <v>12</v>
      </c>
      <c r="B14" s="19" t="s">
        <v>28</v>
      </c>
      <c r="C14" s="7" t="s">
        <v>11</v>
      </c>
      <c r="D14" s="8" t="s">
        <v>27</v>
      </c>
      <c r="E14" s="9">
        <v>49</v>
      </c>
      <c r="F14" s="9">
        <f t="shared" si="0"/>
        <v>24.5</v>
      </c>
      <c r="G14" s="10">
        <v>82</v>
      </c>
      <c r="H14" s="10">
        <f t="shared" si="1"/>
        <v>41</v>
      </c>
      <c r="I14" s="10">
        <f t="shared" si="2"/>
        <v>65.5</v>
      </c>
      <c r="J14" s="10">
        <v>2</v>
      </c>
      <c r="K14" s="10"/>
    </row>
  </sheetData>
  <sheetProtection/>
  <mergeCells count="1">
    <mergeCell ref="A1:K1"/>
  </mergeCells>
  <printOptions/>
  <pageMargins left="0.31" right="0.31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YQ2015</dc:creator>
  <cp:keywords/>
  <dc:description/>
  <cp:lastModifiedBy>Administrator</cp:lastModifiedBy>
  <cp:lastPrinted>2017-07-20T00:21:21Z</cp:lastPrinted>
  <dcterms:created xsi:type="dcterms:W3CDTF">2016-12-16T09:21:00Z</dcterms:created>
  <dcterms:modified xsi:type="dcterms:W3CDTF">2017-07-20T00:21:25Z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2052-10.1.0.6660</vt:lpwstr>
  </property>
</Properties>
</file>