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农场" sheetId="1" r:id="rId1"/>
  </sheets>
  <definedNames>
    <definedName name="_xlnm.Print_Titles" localSheetId="0">'农场'!$3:$3</definedName>
  </definedNames>
  <calcPr fullCalcOnLoad="1"/>
</workbook>
</file>

<file path=xl/sharedStrings.xml><?xml version="1.0" encoding="utf-8"?>
<sst xmlns="http://schemas.openxmlformats.org/spreadsheetml/2006/main" count="141" uniqueCount="91">
  <si>
    <t>姓名</t>
  </si>
  <si>
    <t>招考单位</t>
  </si>
  <si>
    <t>岗位代码</t>
  </si>
  <si>
    <t>准考证号</t>
  </si>
  <si>
    <t>范怡婷</t>
  </si>
  <si>
    <t>16110104</t>
  </si>
  <si>
    <t>20160104</t>
  </si>
  <si>
    <t>魏凡富</t>
  </si>
  <si>
    <t>16110501</t>
  </si>
  <si>
    <t>20160107</t>
  </si>
  <si>
    <t>16110302</t>
  </si>
  <si>
    <t>16110502</t>
  </si>
  <si>
    <t>龚彬</t>
  </si>
  <si>
    <t>16110401</t>
  </si>
  <si>
    <t>20160302</t>
  </si>
  <si>
    <t>穆凯</t>
  </si>
  <si>
    <t>20160316</t>
  </si>
  <si>
    <t>16110101</t>
  </si>
  <si>
    <t>16110202</t>
  </si>
  <si>
    <t>16110201</t>
  </si>
  <si>
    <t>雷雨</t>
  </si>
  <si>
    <t>20160512</t>
  </si>
  <si>
    <t>马洁</t>
  </si>
  <si>
    <t>20160710</t>
  </si>
  <si>
    <t>张银</t>
  </si>
  <si>
    <t>20160716</t>
  </si>
  <si>
    <t>彭学涛</t>
  </si>
  <si>
    <t>20160825</t>
  </si>
  <si>
    <t>胡志田</t>
  </si>
  <si>
    <t>20160907</t>
  </si>
  <si>
    <t>陈勇</t>
  </si>
  <si>
    <t>20160923</t>
  </si>
  <si>
    <t>张成龙</t>
  </si>
  <si>
    <t>20161008</t>
  </si>
  <si>
    <t>唐晋</t>
  </si>
  <si>
    <t>20161018</t>
  </si>
  <si>
    <t>雷川</t>
  </si>
  <si>
    <t>20161109</t>
  </si>
  <si>
    <t>陈慧颖</t>
  </si>
  <si>
    <t>20161207</t>
  </si>
  <si>
    <t>陈思</t>
  </si>
  <si>
    <t>16110402</t>
  </si>
  <si>
    <t>20161220</t>
  </si>
  <si>
    <t>万鹏程</t>
  </si>
  <si>
    <t>20161405</t>
  </si>
  <si>
    <t>刘艳玲</t>
  </si>
  <si>
    <t>20161504</t>
  </si>
  <si>
    <t>王国怡</t>
  </si>
  <si>
    <t>20161704</t>
  </si>
  <si>
    <t>徐小晓</t>
  </si>
  <si>
    <t>20162001</t>
  </si>
  <si>
    <t>董颁</t>
  </si>
  <si>
    <t>20162103</t>
  </si>
  <si>
    <t>16110301</t>
  </si>
  <si>
    <t>高亚星</t>
  </si>
  <si>
    <t>20162312</t>
  </si>
  <si>
    <t>李杰</t>
  </si>
  <si>
    <t>20162421</t>
  </si>
  <si>
    <t>徐文</t>
  </si>
  <si>
    <t>20162422</t>
  </si>
  <si>
    <t>刘奥</t>
  </si>
  <si>
    <t>20162816</t>
  </si>
  <si>
    <t>李直泰</t>
  </si>
  <si>
    <t>20162916</t>
  </si>
  <si>
    <t>李玉强</t>
  </si>
  <si>
    <t>20163019</t>
  </si>
  <si>
    <t>王曼</t>
  </si>
  <si>
    <t>20163310</t>
  </si>
  <si>
    <t>胡国鹏</t>
  </si>
  <si>
    <t>20163330</t>
  </si>
  <si>
    <t>朱骏仁</t>
  </si>
  <si>
    <t>20163423</t>
  </si>
  <si>
    <t>彭博</t>
  </si>
  <si>
    <t>20163427</t>
  </si>
  <si>
    <t>杨家林</t>
  </si>
  <si>
    <t>20164301</t>
  </si>
  <si>
    <t>张润</t>
  </si>
  <si>
    <t>20164506</t>
  </si>
  <si>
    <t>董巍</t>
  </si>
  <si>
    <t>20164525</t>
  </si>
  <si>
    <t>笔试折算分
（40%）</t>
  </si>
  <si>
    <t>笔试
成绩</t>
  </si>
  <si>
    <t>序号</t>
  </si>
  <si>
    <t>2016年度潜江市农场（管理区）公开招聘面试人员名单</t>
  </si>
  <si>
    <t>附件4：</t>
  </si>
  <si>
    <t>总口农场（管理区）</t>
  </si>
  <si>
    <t>白鹭湖农场（管理区）</t>
  </si>
  <si>
    <t>运粮湖农场（管理区）</t>
  </si>
  <si>
    <t>后湖农场（管理区）</t>
  </si>
  <si>
    <t>熊口农场（管理区）</t>
  </si>
  <si>
    <t>总口农场（管理区）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</si>
</sst>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);[Red]\(0\)"/>
    <numFmt numFmtId="191" formatCode="0_ 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 quotePrefix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1" max="1" width="5.75390625" style="1" bestFit="1" customWidth="1"/>
    <col min="2" max="2" width="7.50390625" style="0" bestFit="1" customWidth="1"/>
    <col min="3" max="3" width="22.75390625" style="0" bestFit="1" customWidth="1"/>
    <col min="4" max="5" width="9.75390625" style="0" bestFit="1" customWidth="1"/>
    <col min="6" max="6" width="7.50390625" style="0" bestFit="1" customWidth="1"/>
    <col min="7" max="7" width="11.875" style="0" bestFit="1" customWidth="1"/>
  </cols>
  <sheetData>
    <row r="1" spans="1:2" ht="18.75">
      <c r="A1" s="12" t="s">
        <v>84</v>
      </c>
      <c r="B1" s="12"/>
    </row>
    <row r="2" spans="1:7" ht="51" customHeight="1">
      <c r="A2" s="10" t="s">
        <v>83</v>
      </c>
      <c r="B2" s="11"/>
      <c r="C2" s="11"/>
      <c r="D2" s="11"/>
      <c r="E2" s="11"/>
      <c r="F2" s="11"/>
      <c r="G2" s="11"/>
    </row>
    <row r="3" spans="1:7" ht="27">
      <c r="A3" s="4" t="s">
        <v>82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81</v>
      </c>
      <c r="G3" s="7" t="s">
        <v>80</v>
      </c>
    </row>
    <row r="4" spans="1:7" ht="18" customHeight="1">
      <c r="A4" s="8">
        <f aca="true" t="shared" si="0" ref="A4:A36">SUMPRODUCT(($D$4:$D$36=$D4)*($G$4:$G$36&gt;$G4))+1</f>
        <v>1</v>
      </c>
      <c r="B4" s="2" t="s">
        <v>49</v>
      </c>
      <c r="C4" s="2" t="s">
        <v>90</v>
      </c>
      <c r="D4" s="2" t="s">
        <v>17</v>
      </c>
      <c r="E4" s="2" t="s">
        <v>50</v>
      </c>
      <c r="F4" s="9">
        <v>61</v>
      </c>
      <c r="G4" s="3">
        <f>F4*0.4</f>
        <v>24.400000000000002</v>
      </c>
    </row>
    <row r="5" spans="1:7" ht="18" customHeight="1">
      <c r="A5" s="8">
        <f t="shared" si="0"/>
        <v>2</v>
      </c>
      <c r="B5" s="2" t="s">
        <v>24</v>
      </c>
      <c r="C5" s="2" t="s">
        <v>85</v>
      </c>
      <c r="D5" s="2" t="s">
        <v>17</v>
      </c>
      <c r="E5" s="2" t="s">
        <v>25</v>
      </c>
      <c r="F5" s="9">
        <v>58</v>
      </c>
      <c r="G5" s="3">
        <f aca="true" t="shared" si="1" ref="G5:G12">F5*0.4</f>
        <v>23.200000000000003</v>
      </c>
    </row>
    <row r="6" spans="1:7" ht="18" customHeight="1">
      <c r="A6" s="8">
        <f t="shared" si="0"/>
        <v>3</v>
      </c>
      <c r="B6" s="2" t="s">
        <v>60</v>
      </c>
      <c r="C6" s="2" t="s">
        <v>85</v>
      </c>
      <c r="D6" s="2" t="s">
        <v>17</v>
      </c>
      <c r="E6" s="2" t="s">
        <v>61</v>
      </c>
      <c r="F6" s="9">
        <v>56</v>
      </c>
      <c r="G6" s="3">
        <f t="shared" si="1"/>
        <v>22.400000000000002</v>
      </c>
    </row>
    <row r="7" spans="1:7" ht="18" customHeight="1">
      <c r="A7" s="8">
        <f t="shared" si="0"/>
        <v>1</v>
      </c>
      <c r="B7" s="2" t="s">
        <v>78</v>
      </c>
      <c r="C7" s="2" t="s">
        <v>85</v>
      </c>
      <c r="D7" s="2" t="s">
        <v>5</v>
      </c>
      <c r="E7" s="2" t="s">
        <v>79</v>
      </c>
      <c r="F7" s="9">
        <v>52</v>
      </c>
      <c r="G7" s="3">
        <f t="shared" si="1"/>
        <v>20.8</v>
      </c>
    </row>
    <row r="8" spans="1:7" ht="18" customHeight="1">
      <c r="A8" s="8">
        <f t="shared" si="0"/>
        <v>2</v>
      </c>
      <c r="B8" s="2" t="s">
        <v>62</v>
      </c>
      <c r="C8" s="2" t="s">
        <v>85</v>
      </c>
      <c r="D8" s="2" t="s">
        <v>5</v>
      </c>
      <c r="E8" s="2" t="s">
        <v>63</v>
      </c>
      <c r="F8" s="9">
        <v>50.5</v>
      </c>
      <c r="G8" s="3">
        <f t="shared" si="1"/>
        <v>20.200000000000003</v>
      </c>
    </row>
    <row r="9" spans="1:7" ht="18" customHeight="1">
      <c r="A9" s="8">
        <f t="shared" si="0"/>
        <v>3</v>
      </c>
      <c r="B9" s="2" t="s">
        <v>4</v>
      </c>
      <c r="C9" s="2" t="s">
        <v>85</v>
      </c>
      <c r="D9" s="2" t="s">
        <v>5</v>
      </c>
      <c r="E9" s="2" t="s">
        <v>6</v>
      </c>
      <c r="F9" s="9">
        <v>50</v>
      </c>
      <c r="G9" s="3">
        <f t="shared" si="1"/>
        <v>20</v>
      </c>
    </row>
    <row r="10" spans="1:7" ht="18" customHeight="1">
      <c r="A10" s="8">
        <f t="shared" si="0"/>
        <v>1</v>
      </c>
      <c r="B10" s="2" t="s">
        <v>54</v>
      </c>
      <c r="C10" s="2" t="s">
        <v>86</v>
      </c>
      <c r="D10" s="2" t="s">
        <v>19</v>
      </c>
      <c r="E10" s="2" t="s">
        <v>55</v>
      </c>
      <c r="F10" s="9">
        <v>55.5</v>
      </c>
      <c r="G10" s="3">
        <f t="shared" si="1"/>
        <v>22.200000000000003</v>
      </c>
    </row>
    <row r="11" spans="1:7" ht="18" customHeight="1">
      <c r="A11" s="8">
        <f t="shared" si="0"/>
        <v>2</v>
      </c>
      <c r="B11" s="2" t="s">
        <v>56</v>
      </c>
      <c r="C11" s="2" t="s">
        <v>86</v>
      </c>
      <c r="D11" s="2" t="s">
        <v>19</v>
      </c>
      <c r="E11" s="2" t="s">
        <v>57</v>
      </c>
      <c r="F11" s="9">
        <v>48</v>
      </c>
      <c r="G11" s="3">
        <f t="shared" si="1"/>
        <v>19.200000000000003</v>
      </c>
    </row>
    <row r="12" spans="1:7" ht="18" customHeight="1">
      <c r="A12" s="8">
        <f t="shared" si="0"/>
        <v>3</v>
      </c>
      <c r="B12" s="2" t="s">
        <v>43</v>
      </c>
      <c r="C12" s="2" t="s">
        <v>86</v>
      </c>
      <c r="D12" s="2" t="s">
        <v>19</v>
      </c>
      <c r="E12" s="2" t="s">
        <v>44</v>
      </c>
      <c r="F12" s="9">
        <v>45</v>
      </c>
      <c r="G12" s="3">
        <f t="shared" si="1"/>
        <v>18</v>
      </c>
    </row>
    <row r="13" spans="1:7" ht="18" customHeight="1">
      <c r="A13" s="8">
        <f t="shared" si="0"/>
        <v>1</v>
      </c>
      <c r="B13" s="2" t="s">
        <v>76</v>
      </c>
      <c r="C13" s="2" t="s">
        <v>86</v>
      </c>
      <c r="D13" s="2" t="s">
        <v>18</v>
      </c>
      <c r="E13" s="2" t="s">
        <v>77</v>
      </c>
      <c r="F13" s="9">
        <v>57.5</v>
      </c>
      <c r="G13" s="3">
        <f>F13*0.4</f>
        <v>23</v>
      </c>
    </row>
    <row r="14" spans="1:7" ht="18" customHeight="1">
      <c r="A14" s="8">
        <f t="shared" si="0"/>
        <v>2</v>
      </c>
      <c r="B14" s="2" t="s">
        <v>36</v>
      </c>
      <c r="C14" s="2" t="s">
        <v>86</v>
      </c>
      <c r="D14" s="2" t="s">
        <v>18</v>
      </c>
      <c r="E14" s="2" t="s">
        <v>37</v>
      </c>
      <c r="F14" s="9">
        <v>56.5</v>
      </c>
      <c r="G14" s="3">
        <f>F14*0.4</f>
        <v>22.6</v>
      </c>
    </row>
    <row r="15" spans="1:7" ht="18" customHeight="1">
      <c r="A15" s="8">
        <f t="shared" si="0"/>
        <v>2</v>
      </c>
      <c r="B15" s="2" t="s">
        <v>38</v>
      </c>
      <c r="C15" s="2" t="s">
        <v>86</v>
      </c>
      <c r="D15" s="2" t="s">
        <v>18</v>
      </c>
      <c r="E15" s="2" t="s">
        <v>39</v>
      </c>
      <c r="F15" s="9">
        <v>56.5</v>
      </c>
      <c r="G15" s="3">
        <f>F15*0.4</f>
        <v>22.6</v>
      </c>
    </row>
    <row r="16" spans="1:7" ht="18" customHeight="1">
      <c r="A16" s="8">
        <f t="shared" si="0"/>
        <v>1</v>
      </c>
      <c r="B16" s="2" t="s">
        <v>64</v>
      </c>
      <c r="C16" s="2" t="s">
        <v>87</v>
      </c>
      <c r="D16" s="2" t="s">
        <v>53</v>
      </c>
      <c r="E16" s="2" t="s">
        <v>65</v>
      </c>
      <c r="F16" s="9">
        <v>62</v>
      </c>
      <c r="G16" s="3">
        <f aca="true" t="shared" si="2" ref="G16:G25">F16*0.4</f>
        <v>24.8</v>
      </c>
    </row>
    <row r="17" spans="1:7" ht="18" customHeight="1">
      <c r="A17" s="8">
        <f t="shared" si="0"/>
        <v>2</v>
      </c>
      <c r="B17" s="2" t="s">
        <v>74</v>
      </c>
      <c r="C17" s="2" t="s">
        <v>87</v>
      </c>
      <c r="D17" s="2" t="s">
        <v>53</v>
      </c>
      <c r="E17" s="2" t="s">
        <v>75</v>
      </c>
      <c r="F17" s="9">
        <v>52.5</v>
      </c>
      <c r="G17" s="3">
        <f t="shared" si="2"/>
        <v>21</v>
      </c>
    </row>
    <row r="18" spans="1:7" ht="18" customHeight="1">
      <c r="A18" s="8">
        <f t="shared" si="0"/>
        <v>3</v>
      </c>
      <c r="B18" s="2" t="s">
        <v>58</v>
      </c>
      <c r="C18" s="2" t="s">
        <v>87</v>
      </c>
      <c r="D18" s="2" t="s">
        <v>53</v>
      </c>
      <c r="E18" s="2" t="s">
        <v>59</v>
      </c>
      <c r="F18" s="9">
        <v>47.5</v>
      </c>
      <c r="G18" s="3">
        <f t="shared" si="2"/>
        <v>19</v>
      </c>
    </row>
    <row r="19" spans="1:7" ht="18" customHeight="1">
      <c r="A19" s="8">
        <f t="shared" si="0"/>
        <v>1</v>
      </c>
      <c r="B19" s="2" t="s">
        <v>34</v>
      </c>
      <c r="C19" s="2" t="s">
        <v>87</v>
      </c>
      <c r="D19" s="2" t="s">
        <v>10</v>
      </c>
      <c r="E19" s="2" t="s">
        <v>35</v>
      </c>
      <c r="F19" s="9">
        <v>64.5</v>
      </c>
      <c r="G19" s="3">
        <f t="shared" si="2"/>
        <v>25.8</v>
      </c>
    </row>
    <row r="20" spans="1:7" ht="18" customHeight="1">
      <c r="A20" s="8">
        <f t="shared" si="0"/>
        <v>2</v>
      </c>
      <c r="B20" s="2" t="s">
        <v>70</v>
      </c>
      <c r="C20" s="2" t="s">
        <v>87</v>
      </c>
      <c r="D20" s="2" t="s">
        <v>10</v>
      </c>
      <c r="E20" s="2" t="s">
        <v>71</v>
      </c>
      <c r="F20" s="9">
        <v>62</v>
      </c>
      <c r="G20" s="3">
        <f t="shared" si="2"/>
        <v>24.8</v>
      </c>
    </row>
    <row r="21" spans="1:7" ht="18" customHeight="1">
      <c r="A21" s="8">
        <f t="shared" si="0"/>
        <v>3</v>
      </c>
      <c r="B21" s="2" t="s">
        <v>20</v>
      </c>
      <c r="C21" s="2" t="s">
        <v>87</v>
      </c>
      <c r="D21" s="2" t="s">
        <v>10</v>
      </c>
      <c r="E21" s="2" t="s">
        <v>21</v>
      </c>
      <c r="F21" s="9">
        <v>60.5</v>
      </c>
      <c r="G21" s="3">
        <f t="shared" si="2"/>
        <v>24.200000000000003</v>
      </c>
    </row>
    <row r="22" spans="1:7" ht="18" customHeight="1">
      <c r="A22" s="8">
        <f t="shared" si="0"/>
        <v>3</v>
      </c>
      <c r="B22" s="2" t="s">
        <v>22</v>
      </c>
      <c r="C22" s="2" t="s">
        <v>87</v>
      </c>
      <c r="D22" s="2" t="s">
        <v>10</v>
      </c>
      <c r="E22" s="2" t="s">
        <v>23</v>
      </c>
      <c r="F22" s="9">
        <v>60.5</v>
      </c>
      <c r="G22" s="3">
        <f t="shared" si="2"/>
        <v>24.200000000000003</v>
      </c>
    </row>
    <row r="23" spans="1:7" ht="18" customHeight="1">
      <c r="A23" s="8">
        <f t="shared" si="0"/>
        <v>5</v>
      </c>
      <c r="B23" s="2" t="s">
        <v>28</v>
      </c>
      <c r="C23" s="2" t="s">
        <v>87</v>
      </c>
      <c r="D23" s="2" t="s">
        <v>10</v>
      </c>
      <c r="E23" s="2" t="s">
        <v>29</v>
      </c>
      <c r="F23" s="9">
        <v>60</v>
      </c>
      <c r="G23" s="3">
        <f t="shared" si="2"/>
        <v>24</v>
      </c>
    </row>
    <row r="24" spans="1:7" ht="18" customHeight="1">
      <c r="A24" s="8">
        <f t="shared" si="0"/>
        <v>6</v>
      </c>
      <c r="B24" s="2" t="s">
        <v>66</v>
      </c>
      <c r="C24" s="2" t="s">
        <v>87</v>
      </c>
      <c r="D24" s="2" t="s">
        <v>10</v>
      </c>
      <c r="E24" s="2" t="s">
        <v>67</v>
      </c>
      <c r="F24" s="9">
        <v>59</v>
      </c>
      <c r="G24" s="3">
        <f t="shared" si="2"/>
        <v>23.6</v>
      </c>
    </row>
    <row r="25" spans="1:7" ht="18" customHeight="1">
      <c r="A25" s="8">
        <f t="shared" si="0"/>
        <v>6</v>
      </c>
      <c r="B25" s="2" t="s">
        <v>72</v>
      </c>
      <c r="C25" s="2" t="s">
        <v>87</v>
      </c>
      <c r="D25" s="2" t="s">
        <v>10</v>
      </c>
      <c r="E25" s="2" t="s">
        <v>73</v>
      </c>
      <c r="F25" s="9">
        <v>59</v>
      </c>
      <c r="G25" s="3">
        <f t="shared" si="2"/>
        <v>23.6</v>
      </c>
    </row>
    <row r="26" spans="1:7" ht="18" customHeight="1">
      <c r="A26" s="8">
        <f t="shared" si="0"/>
        <v>1</v>
      </c>
      <c r="B26" s="2" t="s">
        <v>32</v>
      </c>
      <c r="C26" s="2" t="s">
        <v>88</v>
      </c>
      <c r="D26" s="2" t="s">
        <v>13</v>
      </c>
      <c r="E26" s="2" t="s">
        <v>33</v>
      </c>
      <c r="F26" s="9">
        <v>66</v>
      </c>
      <c r="G26" s="3">
        <f aca="true" t="shared" si="3" ref="G26:G33">F26*0.4</f>
        <v>26.400000000000002</v>
      </c>
    </row>
    <row r="27" spans="1:7" ht="18" customHeight="1">
      <c r="A27" s="8">
        <f t="shared" si="0"/>
        <v>2</v>
      </c>
      <c r="B27" s="2" t="s">
        <v>12</v>
      </c>
      <c r="C27" s="2" t="s">
        <v>88</v>
      </c>
      <c r="D27" s="2" t="s">
        <v>13</v>
      </c>
      <c r="E27" s="2" t="s">
        <v>14</v>
      </c>
      <c r="F27" s="9">
        <v>53</v>
      </c>
      <c r="G27" s="3">
        <f t="shared" si="3"/>
        <v>21.200000000000003</v>
      </c>
    </row>
    <row r="28" spans="1:7" ht="18" customHeight="1">
      <c r="A28" s="8">
        <f t="shared" si="0"/>
        <v>1</v>
      </c>
      <c r="B28" s="2" t="s">
        <v>68</v>
      </c>
      <c r="C28" s="2" t="s">
        <v>88</v>
      </c>
      <c r="D28" s="2" t="s">
        <v>41</v>
      </c>
      <c r="E28" s="2" t="s">
        <v>69</v>
      </c>
      <c r="F28" s="9">
        <v>56</v>
      </c>
      <c r="G28" s="3">
        <f t="shared" si="3"/>
        <v>22.400000000000002</v>
      </c>
    </row>
    <row r="29" spans="1:7" ht="18" customHeight="1">
      <c r="A29" s="8">
        <f t="shared" si="0"/>
        <v>2</v>
      </c>
      <c r="B29" s="2" t="s">
        <v>40</v>
      </c>
      <c r="C29" s="2" t="s">
        <v>88</v>
      </c>
      <c r="D29" s="2" t="s">
        <v>41</v>
      </c>
      <c r="E29" s="2" t="s">
        <v>42</v>
      </c>
      <c r="F29" s="9">
        <v>44</v>
      </c>
      <c r="G29" s="3">
        <f t="shared" si="3"/>
        <v>17.6</v>
      </c>
    </row>
    <row r="30" spans="1:7" ht="18" customHeight="1">
      <c r="A30" s="8">
        <f t="shared" si="0"/>
        <v>3</v>
      </c>
      <c r="B30" s="2" t="s">
        <v>47</v>
      </c>
      <c r="C30" s="2" t="s">
        <v>88</v>
      </c>
      <c r="D30" s="2" t="s">
        <v>41</v>
      </c>
      <c r="E30" s="2" t="s">
        <v>48</v>
      </c>
      <c r="F30" s="9">
        <v>41.5</v>
      </c>
      <c r="G30" s="3">
        <f t="shared" si="3"/>
        <v>16.6</v>
      </c>
    </row>
    <row r="31" spans="1:7" ht="18" customHeight="1">
      <c r="A31" s="8">
        <f t="shared" si="0"/>
        <v>1</v>
      </c>
      <c r="B31" s="2" t="s">
        <v>7</v>
      </c>
      <c r="C31" s="2" t="s">
        <v>89</v>
      </c>
      <c r="D31" s="2" t="s">
        <v>8</v>
      </c>
      <c r="E31" s="2" t="s">
        <v>9</v>
      </c>
      <c r="F31" s="9">
        <v>59.5</v>
      </c>
      <c r="G31" s="3">
        <f t="shared" si="3"/>
        <v>23.8</v>
      </c>
    </row>
    <row r="32" spans="1:7" ht="18" customHeight="1">
      <c r="A32" s="8">
        <f t="shared" si="0"/>
        <v>2</v>
      </c>
      <c r="B32" s="2" t="s">
        <v>15</v>
      </c>
      <c r="C32" s="2" t="s">
        <v>89</v>
      </c>
      <c r="D32" s="2" t="s">
        <v>8</v>
      </c>
      <c r="E32" s="2" t="s">
        <v>16</v>
      </c>
      <c r="F32" s="9">
        <v>54</v>
      </c>
      <c r="G32" s="3">
        <f t="shared" si="3"/>
        <v>21.6</v>
      </c>
    </row>
    <row r="33" spans="1:7" ht="18" customHeight="1">
      <c r="A33" s="8">
        <f t="shared" si="0"/>
        <v>3</v>
      </c>
      <c r="B33" s="2" t="s">
        <v>30</v>
      </c>
      <c r="C33" s="2" t="s">
        <v>89</v>
      </c>
      <c r="D33" s="2" t="s">
        <v>8</v>
      </c>
      <c r="E33" s="2" t="s">
        <v>31</v>
      </c>
      <c r="F33" s="9">
        <v>53</v>
      </c>
      <c r="G33" s="3">
        <f t="shared" si="3"/>
        <v>21.200000000000003</v>
      </c>
    </row>
    <row r="34" spans="1:7" ht="18" customHeight="1">
      <c r="A34" s="8">
        <f t="shared" si="0"/>
        <v>1</v>
      </c>
      <c r="B34" s="2" t="s">
        <v>26</v>
      </c>
      <c r="C34" s="2" t="s">
        <v>89</v>
      </c>
      <c r="D34" s="2" t="s">
        <v>11</v>
      </c>
      <c r="E34" s="2" t="s">
        <v>27</v>
      </c>
      <c r="F34" s="9">
        <v>68.5</v>
      </c>
      <c r="G34" s="3">
        <f>F34*0.4</f>
        <v>27.400000000000002</v>
      </c>
    </row>
    <row r="35" spans="1:7" ht="18" customHeight="1">
      <c r="A35" s="8">
        <f t="shared" si="0"/>
        <v>2</v>
      </c>
      <c r="B35" s="2" t="s">
        <v>45</v>
      </c>
      <c r="C35" s="2" t="s">
        <v>89</v>
      </c>
      <c r="D35" s="2" t="s">
        <v>11</v>
      </c>
      <c r="E35" s="2" t="s">
        <v>46</v>
      </c>
      <c r="F35" s="9">
        <v>65.5</v>
      </c>
      <c r="G35" s="3">
        <f>F35*0.4</f>
        <v>26.200000000000003</v>
      </c>
    </row>
    <row r="36" spans="1:7" ht="18" customHeight="1">
      <c r="A36" s="8">
        <f t="shared" si="0"/>
        <v>2</v>
      </c>
      <c r="B36" s="2" t="s">
        <v>51</v>
      </c>
      <c r="C36" s="2" t="s">
        <v>89</v>
      </c>
      <c r="D36" s="2" t="s">
        <v>11</v>
      </c>
      <c r="E36" s="2" t="s">
        <v>52</v>
      </c>
      <c r="F36" s="9">
        <v>65.5</v>
      </c>
      <c r="G36" s="3">
        <f>F36*0.4</f>
        <v>26.200000000000003</v>
      </c>
    </row>
  </sheetData>
  <sheetProtection/>
  <mergeCells count="2">
    <mergeCell ref="A2:G2"/>
    <mergeCell ref="A1:B1"/>
  </mergeCells>
  <printOptions horizontalCentered="1"/>
  <pageMargins left="0.7480314960629921" right="0.7480314960629921" top="0.8" bottom="0.8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2016-12-26T03:54:49Z</cp:lastPrinted>
  <dcterms:created xsi:type="dcterms:W3CDTF">2016-11-24T07:22:56Z</dcterms:created>
  <dcterms:modified xsi:type="dcterms:W3CDTF">2016-12-27T00:48:57Z</dcterms:modified>
  <cp:category/>
  <cp:version/>
  <cp:contentType/>
  <cp:contentStatus/>
</cp:coreProperties>
</file>