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435" windowHeight="13395" activeTab="0"/>
  </bookViews>
  <sheets>
    <sheet name="拟参加体检考核人员" sheetId="1" r:id="rId1"/>
  </sheets>
  <definedNames>
    <definedName name="_xlnm.Print_Titles" localSheetId="0">'拟参加体检考核人员'!$1:$4</definedName>
  </definedNames>
  <calcPr fullCalcOnLoad="1"/>
</workbook>
</file>

<file path=xl/sharedStrings.xml><?xml version="1.0" encoding="utf-8"?>
<sst xmlns="http://schemas.openxmlformats.org/spreadsheetml/2006/main" count="102" uniqueCount="72">
  <si>
    <t>邝博文</t>
  </si>
  <si>
    <t>姜蔚琳</t>
  </si>
  <si>
    <t>李白露</t>
  </si>
  <si>
    <t>汤文韵</t>
  </si>
  <si>
    <t>余珮瑶</t>
  </si>
  <si>
    <t>王玉杰</t>
  </si>
  <si>
    <t>翟扶文</t>
  </si>
  <si>
    <t>陈虎</t>
  </si>
  <si>
    <t>李晓杨</t>
  </si>
  <si>
    <t>李珂馨</t>
  </si>
  <si>
    <t>祁筱菡</t>
  </si>
  <si>
    <t>胡彧</t>
  </si>
  <si>
    <t>杨颖君</t>
  </si>
  <si>
    <t>游梦娜</t>
  </si>
  <si>
    <t>代小阳</t>
  </si>
  <si>
    <t>仪文卿</t>
  </si>
  <si>
    <t>沈莉雅</t>
  </si>
  <si>
    <t>朱园园</t>
  </si>
  <si>
    <t>曾晓耘</t>
  </si>
  <si>
    <t>省博物馆</t>
  </si>
  <si>
    <t>省文物考古研究所</t>
  </si>
  <si>
    <t>省文化活动策划中心</t>
  </si>
  <si>
    <t>辛亥革命武昌起义纪念馆</t>
  </si>
  <si>
    <t>招聘单位</t>
  </si>
  <si>
    <t>招聘岗位</t>
  </si>
  <si>
    <t>招聘
计划</t>
  </si>
  <si>
    <t>姓 名</t>
  </si>
  <si>
    <t>排名</t>
  </si>
  <si>
    <t>省京剧院</t>
  </si>
  <si>
    <t>京剧表演岗</t>
  </si>
  <si>
    <t>宋八千</t>
  </si>
  <si>
    <t>京剧演奏岗</t>
  </si>
  <si>
    <t>庄骏</t>
  </si>
  <si>
    <t>湖北艺术职业学院</t>
  </si>
  <si>
    <t>舞蹈演员岗</t>
  </si>
  <si>
    <t>教师岗
(广播电视艺术学专业)</t>
  </si>
  <si>
    <t>朱宁</t>
  </si>
  <si>
    <t>教师岗
（设计艺术学专业）</t>
  </si>
  <si>
    <t>考古岗</t>
  </si>
  <si>
    <t>文物研究岗</t>
  </si>
  <si>
    <t>姚凌</t>
  </si>
  <si>
    <t>陈列展览岗</t>
  </si>
  <si>
    <t>文物陈列设计岗</t>
  </si>
  <si>
    <t>省文物交流信息中心</t>
  </si>
  <si>
    <t>文物保护岗</t>
  </si>
  <si>
    <t>73.1667</t>
  </si>
  <si>
    <t>湖北省美术院</t>
  </si>
  <si>
    <t>艺术研究岗</t>
  </si>
  <si>
    <t>杨晓宁</t>
  </si>
  <si>
    <t>69.5</t>
  </si>
  <si>
    <t>省群众艺术馆</t>
  </si>
  <si>
    <t>美术岗</t>
  </si>
  <si>
    <t>湖北省图书馆</t>
  </si>
  <si>
    <t>图书管理岗</t>
  </si>
  <si>
    <t>余梦</t>
  </si>
  <si>
    <t>徐阳</t>
  </si>
  <si>
    <t>英语翻译岗</t>
  </si>
  <si>
    <t>文秘岗</t>
  </si>
  <si>
    <t>肖  云</t>
  </si>
  <si>
    <t>人力资源管理岗</t>
  </si>
  <si>
    <t>湖北省京剧院</t>
  </si>
  <si>
    <t>会计岗</t>
  </si>
  <si>
    <t>廖群</t>
  </si>
  <si>
    <t>71.6667</t>
  </si>
  <si>
    <t>71.8333</t>
  </si>
  <si>
    <t>何莹</t>
  </si>
  <si>
    <t>总分</t>
  </si>
  <si>
    <t>面试
折算
分数</t>
  </si>
  <si>
    <t>笔试
折算
分数</t>
  </si>
  <si>
    <t>图书管理岗</t>
  </si>
  <si>
    <t>2016年省文化厅直属事业单位公开招聘工作人员
参加考核体检人选考试成绩折算汇总表</t>
  </si>
  <si>
    <t>免试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</si>
</sst>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00_ "/>
  </numFmts>
  <fonts count="3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大标宋简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大标宋简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方正大标宋简体"/>
      <family val="0"/>
    </font>
    <font>
      <b/>
      <sz val="10"/>
      <color indexed="8"/>
      <name val="宋体"/>
      <family val="0"/>
    </font>
    <font>
      <b/>
      <sz val="14"/>
      <name val="方正大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21" fillId="15" borderId="0" applyNumberFormat="0" applyBorder="0" applyAlignment="0" applyProtection="0"/>
    <xf numFmtId="0" fontId="22" fillId="14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6" fillId="0" borderId="11" xfId="0" applyNumberFormat="1" applyFont="1" applyBorder="1" applyAlignment="1">
      <alignment horizontal="center" vertical="center"/>
    </xf>
    <xf numFmtId="0" fontId="26" fillId="0" borderId="11" xfId="68" applyFont="1" applyBorder="1" applyAlignment="1">
      <alignment horizontal="center" vertical="center" wrapText="1"/>
      <protection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NumberFormat="1" applyFont="1" applyBorder="1" applyAlignment="1" quotePrefix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 wrapText="1"/>
    </xf>
    <xf numFmtId="178" fontId="26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1" xfId="68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4" fillId="0" borderId="11" xfId="68" applyFont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8" borderId="11" xfId="0" applyNumberFormat="1" applyFont="1" applyFill="1" applyBorder="1" applyAlignment="1">
      <alignment horizontal="center" vertical="center" wrapText="1"/>
    </xf>
    <xf numFmtId="0" fontId="5" fillId="0" borderId="11" xfId="68" applyFont="1" applyBorder="1" applyAlignment="1">
      <alignment horizontal="center" vertical="center" wrapText="1"/>
      <protection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67" applyNumberFormat="1" applyFont="1" applyBorder="1" applyAlignment="1">
      <alignment horizontal="center" vertical="center" wrapText="1"/>
      <protection/>
    </xf>
    <xf numFmtId="177" fontId="26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Sheet1" xfId="57"/>
    <cellStyle name="差" xfId="58"/>
    <cellStyle name="差_Sheet1" xfId="59"/>
    <cellStyle name="差_公共文化口" xfId="60"/>
    <cellStyle name="差_面试5组" xfId="61"/>
    <cellStyle name="差_面试6组 " xfId="62"/>
    <cellStyle name="差_面试7组" xfId="63"/>
    <cellStyle name="差_面试8组" xfId="64"/>
    <cellStyle name="差_文博口" xfId="65"/>
    <cellStyle name="常规 2" xfId="66"/>
    <cellStyle name="常规 2_Sheet1_1" xfId="67"/>
    <cellStyle name="常规 2_考核体检公示名单" xfId="68"/>
    <cellStyle name="Hyperlink" xfId="69"/>
    <cellStyle name="好" xfId="70"/>
    <cellStyle name="好_Sheet1" xfId="71"/>
    <cellStyle name="好_公共文化口" xfId="72"/>
    <cellStyle name="好_面试5组" xfId="73"/>
    <cellStyle name="好_面试6组 " xfId="74"/>
    <cellStyle name="好_面试7组" xfId="75"/>
    <cellStyle name="好_面试8组" xfId="76"/>
    <cellStyle name="好_文博口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  <cellStyle name="着色 1" xfId="99"/>
    <cellStyle name="着色 2" xfId="100"/>
    <cellStyle name="着色 3" xfId="101"/>
    <cellStyle name="着色 4" xfId="102"/>
    <cellStyle name="着色 5" xfId="103"/>
    <cellStyle name="着色 6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6">
      <selection activeCell="D27" sqref="D27"/>
    </sheetView>
  </sheetViews>
  <sheetFormatPr defaultColWidth="9.00390625" defaultRowHeight="14.25"/>
  <cols>
    <col min="1" max="1" width="19.00390625" style="2" customWidth="1"/>
    <col min="2" max="2" width="16.00390625" style="2" customWidth="1"/>
    <col min="3" max="3" width="4.625" style="2" customWidth="1"/>
    <col min="4" max="4" width="7.875" style="0" customWidth="1"/>
    <col min="5" max="5" width="8.75390625" style="5" customWidth="1"/>
    <col min="6" max="6" width="6.625" style="19" customWidth="1"/>
    <col min="7" max="7" width="7.125" style="1" customWidth="1"/>
    <col min="8" max="8" width="5.00390625" style="2" customWidth="1"/>
  </cols>
  <sheetData>
    <row r="1" spans="1:8" ht="49.5" customHeight="1">
      <c r="A1" s="37" t="s">
        <v>70</v>
      </c>
      <c r="B1" s="37"/>
      <c r="C1" s="37"/>
      <c r="D1" s="37"/>
      <c r="E1" s="37"/>
      <c r="F1" s="37"/>
      <c r="G1" s="37"/>
      <c r="H1" s="37"/>
    </row>
    <row r="2" spans="1:8" ht="23.25" customHeight="1">
      <c r="A2" s="3"/>
      <c r="B2" s="3"/>
      <c r="C2" s="3"/>
      <c r="D2" s="3"/>
      <c r="E2" s="4"/>
      <c r="F2" s="22"/>
      <c r="G2" s="4"/>
      <c r="H2" s="3"/>
    </row>
    <row r="3" spans="1:8" ht="24" customHeight="1">
      <c r="A3" s="38" t="s">
        <v>23</v>
      </c>
      <c r="B3" s="38" t="s">
        <v>24</v>
      </c>
      <c r="C3" s="38" t="s">
        <v>25</v>
      </c>
      <c r="D3" s="38" t="s">
        <v>26</v>
      </c>
      <c r="E3" s="38" t="s">
        <v>68</v>
      </c>
      <c r="F3" s="40" t="s">
        <v>67</v>
      </c>
      <c r="G3" s="38" t="s">
        <v>66</v>
      </c>
      <c r="H3" s="39" t="s">
        <v>27</v>
      </c>
    </row>
    <row r="4" spans="1:8" ht="26.25" customHeight="1">
      <c r="A4" s="38"/>
      <c r="B4" s="38"/>
      <c r="C4" s="38"/>
      <c r="D4" s="38"/>
      <c r="E4" s="38"/>
      <c r="F4" s="40"/>
      <c r="G4" s="38"/>
      <c r="H4" s="39"/>
    </row>
    <row r="5" spans="1:8" s="19" customFormat="1" ht="24.75" customHeight="1">
      <c r="A5" s="8" t="s">
        <v>28</v>
      </c>
      <c r="B5" s="9" t="s">
        <v>29</v>
      </c>
      <c r="C5" s="21">
        <v>1</v>
      </c>
      <c r="D5" s="26" t="s">
        <v>30</v>
      </c>
      <c r="E5" s="6">
        <v>45</v>
      </c>
      <c r="F5" s="25">
        <v>85</v>
      </c>
      <c r="G5" s="35">
        <f aca="true" t="shared" si="0" ref="G5:G13">E5*0.3+F5*0.7</f>
        <v>73</v>
      </c>
      <c r="H5" s="21">
        <v>1</v>
      </c>
    </row>
    <row r="6" spans="1:8" s="19" customFormat="1" ht="24.75" customHeight="1">
      <c r="A6" s="8" t="s">
        <v>28</v>
      </c>
      <c r="B6" s="9" t="s">
        <v>31</v>
      </c>
      <c r="C6" s="21">
        <v>1</v>
      </c>
      <c r="D6" s="26" t="s">
        <v>32</v>
      </c>
      <c r="E6" s="6">
        <v>47.1667</v>
      </c>
      <c r="F6" s="25">
        <v>83</v>
      </c>
      <c r="G6" s="35">
        <f t="shared" si="0"/>
        <v>72.25000999999999</v>
      </c>
      <c r="H6" s="21">
        <v>1</v>
      </c>
    </row>
    <row r="7" spans="1:8" s="19" customFormat="1" ht="24.75" customHeight="1">
      <c r="A7" s="9" t="s">
        <v>33</v>
      </c>
      <c r="B7" s="20" t="s">
        <v>34</v>
      </c>
      <c r="C7" s="36">
        <v>2</v>
      </c>
      <c r="D7" s="27" t="s">
        <v>2</v>
      </c>
      <c r="E7" s="7">
        <v>46</v>
      </c>
      <c r="F7" s="25">
        <v>87.6</v>
      </c>
      <c r="G7" s="35">
        <f t="shared" si="0"/>
        <v>75.11999999999999</v>
      </c>
      <c r="H7" s="21">
        <v>1</v>
      </c>
    </row>
    <row r="8" spans="1:8" s="19" customFormat="1" ht="24.75" customHeight="1">
      <c r="A8" s="9" t="s">
        <v>33</v>
      </c>
      <c r="B8" s="20" t="s">
        <v>34</v>
      </c>
      <c r="C8" s="36"/>
      <c r="D8" s="27" t="s">
        <v>1</v>
      </c>
      <c r="E8" s="7">
        <v>48.6667</v>
      </c>
      <c r="F8" s="25">
        <v>85.4</v>
      </c>
      <c r="G8" s="35">
        <f t="shared" si="0"/>
        <v>74.38001</v>
      </c>
      <c r="H8" s="21">
        <v>2</v>
      </c>
    </row>
    <row r="9" spans="1:8" ht="24.75" customHeight="1">
      <c r="A9" s="7" t="s">
        <v>33</v>
      </c>
      <c r="B9" s="23" t="s">
        <v>35</v>
      </c>
      <c r="C9" s="21">
        <v>1</v>
      </c>
      <c r="D9" s="28" t="s">
        <v>36</v>
      </c>
      <c r="E9" s="14">
        <v>69.5</v>
      </c>
      <c r="F9" s="25">
        <v>77.8</v>
      </c>
      <c r="G9" s="35">
        <f t="shared" si="0"/>
        <v>75.30999999999999</v>
      </c>
      <c r="H9" s="21">
        <v>1</v>
      </c>
    </row>
    <row r="10" spans="1:8" ht="24.75" customHeight="1">
      <c r="A10" s="7" t="s">
        <v>33</v>
      </c>
      <c r="B10" s="7" t="s">
        <v>37</v>
      </c>
      <c r="C10" s="21">
        <v>1</v>
      </c>
      <c r="D10" s="28" t="s">
        <v>0</v>
      </c>
      <c r="E10" s="14">
        <v>66.8333</v>
      </c>
      <c r="F10" s="25">
        <v>86.8</v>
      </c>
      <c r="G10" s="35">
        <f t="shared" si="0"/>
        <v>80.80998999999998</v>
      </c>
      <c r="H10" s="21">
        <v>1</v>
      </c>
    </row>
    <row r="11" spans="1:8" ht="24.75" customHeight="1">
      <c r="A11" s="8" t="s">
        <v>20</v>
      </c>
      <c r="B11" s="9" t="s">
        <v>38</v>
      </c>
      <c r="C11" s="36">
        <v>3</v>
      </c>
      <c r="D11" s="29" t="s">
        <v>7</v>
      </c>
      <c r="E11" s="8">
        <v>68.6667</v>
      </c>
      <c r="F11" s="25">
        <v>85.6</v>
      </c>
      <c r="G11" s="35">
        <f t="shared" si="0"/>
        <v>80.52001</v>
      </c>
      <c r="H11" s="21">
        <v>1</v>
      </c>
    </row>
    <row r="12" spans="1:8" ht="24.75" customHeight="1">
      <c r="A12" s="8" t="s">
        <v>20</v>
      </c>
      <c r="B12" s="9" t="s">
        <v>38</v>
      </c>
      <c r="C12" s="36"/>
      <c r="D12" s="29" t="s">
        <v>6</v>
      </c>
      <c r="E12" s="8">
        <v>74.5</v>
      </c>
      <c r="F12" s="25">
        <v>79.8</v>
      </c>
      <c r="G12" s="35">
        <f t="shared" si="0"/>
        <v>78.21</v>
      </c>
      <c r="H12" s="21">
        <v>2</v>
      </c>
    </row>
    <row r="13" spans="1:8" ht="24.75" customHeight="1">
      <c r="A13" s="8" t="s">
        <v>20</v>
      </c>
      <c r="B13" s="9" t="s">
        <v>38</v>
      </c>
      <c r="C13" s="36"/>
      <c r="D13" s="29" t="s">
        <v>8</v>
      </c>
      <c r="E13" s="8">
        <v>65.1667</v>
      </c>
      <c r="F13" s="25">
        <v>81.7</v>
      </c>
      <c r="G13" s="35">
        <f t="shared" si="0"/>
        <v>76.74001</v>
      </c>
      <c r="H13" s="21">
        <v>3</v>
      </c>
    </row>
    <row r="14" spans="1:8" ht="24.75" customHeight="1">
      <c r="A14" s="8" t="s">
        <v>20</v>
      </c>
      <c r="B14" s="10" t="s">
        <v>39</v>
      </c>
      <c r="C14" s="21">
        <v>1</v>
      </c>
      <c r="D14" s="24" t="s">
        <v>40</v>
      </c>
      <c r="E14" s="9" t="s">
        <v>71</v>
      </c>
      <c r="F14" s="25">
        <v>81.2</v>
      </c>
      <c r="G14" s="35">
        <v>81.2</v>
      </c>
      <c r="H14" s="21">
        <v>1</v>
      </c>
    </row>
    <row r="15" spans="1:8" ht="24.75" customHeight="1">
      <c r="A15" s="8" t="s">
        <v>19</v>
      </c>
      <c r="B15" s="10" t="s">
        <v>41</v>
      </c>
      <c r="C15" s="36">
        <v>3</v>
      </c>
      <c r="D15" s="29" t="s">
        <v>3</v>
      </c>
      <c r="E15" s="8">
        <v>74.3333</v>
      </c>
      <c r="F15" s="25">
        <v>83.4</v>
      </c>
      <c r="G15" s="35">
        <f>E15*0.3+F15*0.7</f>
        <v>80.67999</v>
      </c>
      <c r="H15" s="21">
        <v>1</v>
      </c>
    </row>
    <row r="16" spans="1:8" ht="24.75" customHeight="1">
      <c r="A16" s="8" t="s">
        <v>19</v>
      </c>
      <c r="B16" s="10" t="s">
        <v>41</v>
      </c>
      <c r="C16" s="36"/>
      <c r="D16" s="29" t="s">
        <v>5</v>
      </c>
      <c r="E16" s="8">
        <v>71.8333</v>
      </c>
      <c r="F16" s="25">
        <v>83.4</v>
      </c>
      <c r="G16" s="35">
        <f>E16*0.3+F16*0.7</f>
        <v>79.92999</v>
      </c>
      <c r="H16" s="21">
        <v>2</v>
      </c>
    </row>
    <row r="17" spans="1:8" ht="24.75" customHeight="1">
      <c r="A17" s="8" t="s">
        <v>19</v>
      </c>
      <c r="B17" s="10" t="s">
        <v>41</v>
      </c>
      <c r="C17" s="36"/>
      <c r="D17" s="29" t="s">
        <v>4</v>
      </c>
      <c r="E17" s="8">
        <v>73.8333</v>
      </c>
      <c r="F17" s="25">
        <v>80.4</v>
      </c>
      <c r="G17" s="35">
        <f>E17*0.3+F17*0.7</f>
        <v>78.42999</v>
      </c>
      <c r="H17" s="21">
        <v>3</v>
      </c>
    </row>
    <row r="18" spans="1:8" ht="24.75" customHeight="1">
      <c r="A18" s="9" t="s">
        <v>22</v>
      </c>
      <c r="B18" s="11" t="s">
        <v>42</v>
      </c>
      <c r="C18" s="21">
        <v>1</v>
      </c>
      <c r="D18" s="30" t="s">
        <v>9</v>
      </c>
      <c r="E18" s="15">
        <v>66</v>
      </c>
      <c r="F18" s="25">
        <v>80.2</v>
      </c>
      <c r="G18" s="35">
        <f aca="true" t="shared" si="1" ref="G18:G33">E18*0.3+F18*0.7</f>
        <v>75.94</v>
      </c>
      <c r="H18" s="21">
        <v>1</v>
      </c>
    </row>
    <row r="19" spans="1:8" ht="24.75" customHeight="1">
      <c r="A19" s="9" t="s">
        <v>43</v>
      </c>
      <c r="B19" s="9" t="s">
        <v>44</v>
      </c>
      <c r="C19" s="21">
        <v>1</v>
      </c>
      <c r="D19" s="24" t="s">
        <v>10</v>
      </c>
      <c r="E19" s="16" t="s">
        <v>45</v>
      </c>
      <c r="F19" s="25">
        <v>83.6</v>
      </c>
      <c r="G19" s="35">
        <f t="shared" si="1"/>
        <v>80.47000999999999</v>
      </c>
      <c r="H19" s="21">
        <v>1</v>
      </c>
    </row>
    <row r="20" spans="1:8" ht="24.75" customHeight="1">
      <c r="A20" s="12" t="s">
        <v>46</v>
      </c>
      <c r="B20" s="12" t="s">
        <v>47</v>
      </c>
      <c r="C20" s="21">
        <v>1</v>
      </c>
      <c r="D20" s="31" t="s">
        <v>48</v>
      </c>
      <c r="E20" s="6" t="s">
        <v>49</v>
      </c>
      <c r="F20" s="25">
        <v>77.4</v>
      </c>
      <c r="G20" s="35">
        <f t="shared" si="1"/>
        <v>75.03</v>
      </c>
      <c r="H20" s="21">
        <v>1</v>
      </c>
    </row>
    <row r="21" spans="1:8" ht="24.75" customHeight="1">
      <c r="A21" s="12" t="s">
        <v>50</v>
      </c>
      <c r="B21" s="13" t="s">
        <v>51</v>
      </c>
      <c r="C21" s="21">
        <v>1</v>
      </c>
      <c r="D21" s="28" t="s">
        <v>11</v>
      </c>
      <c r="E21" s="14">
        <v>67.1667</v>
      </c>
      <c r="F21" s="25">
        <v>83.42</v>
      </c>
      <c r="G21" s="35">
        <f t="shared" si="1"/>
        <v>78.54401</v>
      </c>
      <c r="H21" s="21">
        <v>1</v>
      </c>
    </row>
    <row r="22" spans="1:8" ht="24.75" customHeight="1">
      <c r="A22" s="12" t="s">
        <v>52</v>
      </c>
      <c r="B22" s="12" t="s">
        <v>53</v>
      </c>
      <c r="C22" s="36">
        <v>2</v>
      </c>
      <c r="D22" s="32" t="s">
        <v>54</v>
      </c>
      <c r="E22" s="17">
        <v>79</v>
      </c>
      <c r="F22" s="25">
        <v>85.6</v>
      </c>
      <c r="G22" s="35">
        <f t="shared" si="1"/>
        <v>83.61999999999999</v>
      </c>
      <c r="H22" s="21">
        <v>1</v>
      </c>
    </row>
    <row r="23" spans="1:8" ht="24.75" customHeight="1">
      <c r="A23" s="12" t="s">
        <v>52</v>
      </c>
      <c r="B23" s="12" t="s">
        <v>69</v>
      </c>
      <c r="C23" s="36"/>
      <c r="D23" s="32" t="s">
        <v>55</v>
      </c>
      <c r="E23" s="17">
        <v>77.5</v>
      </c>
      <c r="F23" s="25">
        <v>85.2</v>
      </c>
      <c r="G23" s="35">
        <f t="shared" si="1"/>
        <v>82.89</v>
      </c>
      <c r="H23" s="21">
        <v>2</v>
      </c>
    </row>
    <row r="24" spans="1:8" ht="24.75" customHeight="1">
      <c r="A24" s="9" t="s">
        <v>21</v>
      </c>
      <c r="B24" s="9" t="s">
        <v>56</v>
      </c>
      <c r="C24" s="21">
        <v>1</v>
      </c>
      <c r="D24" s="33" t="s">
        <v>12</v>
      </c>
      <c r="E24" s="18">
        <v>70.1667</v>
      </c>
      <c r="F24" s="25">
        <v>82.44</v>
      </c>
      <c r="G24" s="35">
        <f t="shared" si="1"/>
        <v>78.75800999999998</v>
      </c>
      <c r="H24" s="21">
        <v>1</v>
      </c>
    </row>
    <row r="25" spans="1:8" ht="24.75" customHeight="1">
      <c r="A25" s="12" t="s">
        <v>52</v>
      </c>
      <c r="B25" s="12" t="s">
        <v>57</v>
      </c>
      <c r="C25" s="36">
        <v>2</v>
      </c>
      <c r="D25" s="34" t="s">
        <v>13</v>
      </c>
      <c r="E25" s="17">
        <v>75.8333</v>
      </c>
      <c r="F25" s="25">
        <v>83.04</v>
      </c>
      <c r="G25" s="35">
        <f t="shared" si="1"/>
        <v>80.87799</v>
      </c>
      <c r="H25" s="21">
        <v>1</v>
      </c>
    </row>
    <row r="26" spans="1:8" ht="24.75" customHeight="1">
      <c r="A26" s="12" t="s">
        <v>52</v>
      </c>
      <c r="B26" s="12" t="s">
        <v>57</v>
      </c>
      <c r="C26" s="36"/>
      <c r="D26" s="34" t="s">
        <v>58</v>
      </c>
      <c r="E26" s="17">
        <v>78</v>
      </c>
      <c r="F26" s="25">
        <v>81.6</v>
      </c>
      <c r="G26" s="35">
        <f t="shared" si="1"/>
        <v>80.51999999999998</v>
      </c>
      <c r="H26" s="21">
        <v>2</v>
      </c>
    </row>
    <row r="27" spans="1:8" ht="24.75" customHeight="1">
      <c r="A27" s="12" t="s">
        <v>50</v>
      </c>
      <c r="B27" s="12" t="s">
        <v>57</v>
      </c>
      <c r="C27" s="21">
        <v>1</v>
      </c>
      <c r="D27" s="28" t="s">
        <v>15</v>
      </c>
      <c r="E27" s="14">
        <v>73.5</v>
      </c>
      <c r="F27" s="25">
        <v>77.6</v>
      </c>
      <c r="G27" s="35">
        <f t="shared" si="1"/>
        <v>76.36999999999999</v>
      </c>
      <c r="H27" s="21">
        <v>1</v>
      </c>
    </row>
    <row r="28" spans="1:8" ht="24.75" customHeight="1">
      <c r="A28" s="9" t="s">
        <v>22</v>
      </c>
      <c r="B28" s="11" t="s">
        <v>59</v>
      </c>
      <c r="C28" s="21">
        <v>1</v>
      </c>
      <c r="D28" s="30" t="s">
        <v>16</v>
      </c>
      <c r="E28" s="15">
        <v>66.3333</v>
      </c>
      <c r="F28" s="25">
        <v>80.6</v>
      </c>
      <c r="G28" s="35">
        <f t="shared" si="1"/>
        <v>76.31998999999999</v>
      </c>
      <c r="H28" s="21">
        <v>1</v>
      </c>
    </row>
    <row r="29" spans="1:8" ht="24.75" customHeight="1">
      <c r="A29" s="12" t="s">
        <v>60</v>
      </c>
      <c r="B29" s="13" t="s">
        <v>61</v>
      </c>
      <c r="C29" s="21">
        <v>1</v>
      </c>
      <c r="D29" s="31" t="s">
        <v>62</v>
      </c>
      <c r="E29" s="6">
        <v>65.8333</v>
      </c>
      <c r="F29" s="25">
        <v>81.6</v>
      </c>
      <c r="G29" s="35">
        <f t="shared" si="1"/>
        <v>76.86998999999999</v>
      </c>
      <c r="H29" s="21">
        <v>1</v>
      </c>
    </row>
    <row r="30" spans="1:8" ht="24.75" customHeight="1">
      <c r="A30" s="12" t="s">
        <v>52</v>
      </c>
      <c r="B30" s="13" t="s">
        <v>61</v>
      </c>
      <c r="C30" s="21">
        <v>1</v>
      </c>
      <c r="D30" s="32" t="s">
        <v>14</v>
      </c>
      <c r="E30" s="17">
        <v>71.8333</v>
      </c>
      <c r="F30" s="25">
        <v>81.2</v>
      </c>
      <c r="G30" s="35">
        <f t="shared" si="1"/>
        <v>78.38999</v>
      </c>
      <c r="H30" s="21">
        <v>1</v>
      </c>
    </row>
    <row r="31" spans="1:8" ht="24.75" customHeight="1">
      <c r="A31" s="9" t="s">
        <v>43</v>
      </c>
      <c r="B31" s="13" t="s">
        <v>61</v>
      </c>
      <c r="C31" s="36">
        <v>2</v>
      </c>
      <c r="D31" s="24" t="s">
        <v>18</v>
      </c>
      <c r="E31" s="16" t="s">
        <v>63</v>
      </c>
      <c r="F31" s="25">
        <v>87.5</v>
      </c>
      <c r="G31" s="35">
        <f t="shared" si="1"/>
        <v>82.75000999999999</v>
      </c>
      <c r="H31" s="21">
        <v>1</v>
      </c>
    </row>
    <row r="32" spans="1:8" ht="24.75" customHeight="1">
      <c r="A32" s="9" t="s">
        <v>43</v>
      </c>
      <c r="B32" s="13" t="s">
        <v>61</v>
      </c>
      <c r="C32" s="36"/>
      <c r="D32" s="24" t="s">
        <v>17</v>
      </c>
      <c r="E32" s="16" t="s">
        <v>64</v>
      </c>
      <c r="F32" s="25">
        <v>84.2</v>
      </c>
      <c r="G32" s="35">
        <f t="shared" si="1"/>
        <v>80.48998999999999</v>
      </c>
      <c r="H32" s="21">
        <v>2</v>
      </c>
    </row>
    <row r="33" spans="1:8" ht="24.75" customHeight="1">
      <c r="A33" s="12" t="s">
        <v>46</v>
      </c>
      <c r="B33" s="13" t="s">
        <v>61</v>
      </c>
      <c r="C33" s="21">
        <v>1</v>
      </c>
      <c r="D33" s="31" t="s">
        <v>65</v>
      </c>
      <c r="E33" s="6" t="s">
        <v>49</v>
      </c>
      <c r="F33" s="25">
        <v>83</v>
      </c>
      <c r="G33" s="35">
        <f t="shared" si="1"/>
        <v>78.94999999999999</v>
      </c>
      <c r="H33" s="21">
        <v>1</v>
      </c>
    </row>
    <row r="35" spans="1:8" ht="14.25">
      <c r="A35" s="41"/>
      <c r="B35" s="41"/>
      <c r="C35" s="41"/>
      <c r="D35" s="41"/>
      <c r="E35" s="41"/>
      <c r="F35" s="41"/>
      <c r="G35" s="41"/>
      <c r="H35" s="41"/>
    </row>
  </sheetData>
  <sheetProtection/>
  <mergeCells count="16">
    <mergeCell ref="C31:C32"/>
    <mergeCell ref="A35:H35"/>
    <mergeCell ref="G3:G4"/>
    <mergeCell ref="B3:B4"/>
    <mergeCell ref="C22:C23"/>
    <mergeCell ref="C25:C26"/>
    <mergeCell ref="C7:C8"/>
    <mergeCell ref="C11:C13"/>
    <mergeCell ref="C15:C17"/>
    <mergeCell ref="A1:H1"/>
    <mergeCell ref="A3:A4"/>
    <mergeCell ref="H3:H4"/>
    <mergeCell ref="E3:E4"/>
    <mergeCell ref="F3:F4"/>
    <mergeCell ref="C3:C4"/>
    <mergeCell ref="D3:D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2016-09-26T08:49:41Z</cp:lastPrinted>
  <dcterms:created xsi:type="dcterms:W3CDTF">2015-08-31T07:14:52Z</dcterms:created>
  <dcterms:modified xsi:type="dcterms:W3CDTF">2016-09-26T08:56:18Z</dcterms:modified>
  <cp:category/>
  <cp:version/>
  <cp:contentType/>
  <cp:contentStatus/>
</cp:coreProperties>
</file>