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_荆门530" sheetId="1" r:id="rId1"/>
  </sheets>
  <definedNames>
    <definedName name="_荆门530">'_荆门530'!#REF!</definedName>
  </definedNames>
  <calcPr fullCalcOnLoad="1"/>
</workbook>
</file>

<file path=xl/sharedStrings.xml><?xml version="1.0" encoding="utf-8"?>
<sst xmlns="http://schemas.openxmlformats.org/spreadsheetml/2006/main" count="1056" uniqueCount="657">
  <si>
    <t>周磊</t>
  </si>
  <si>
    <t>102423301018</t>
  </si>
  <si>
    <t>裴洁</t>
  </si>
  <si>
    <t>101426608302</t>
  </si>
  <si>
    <t>吴章学</t>
  </si>
  <si>
    <t>101426601408</t>
  </si>
  <si>
    <t>2002004010004</t>
  </si>
  <si>
    <t>荆门市漳河新区乡镇机关</t>
  </si>
  <si>
    <t>乡镇公务员</t>
  </si>
  <si>
    <t>裴军</t>
  </si>
  <si>
    <t>101426603711</t>
  </si>
  <si>
    <t>财务管理</t>
  </si>
  <si>
    <t>赵雅丽</t>
  </si>
  <si>
    <t>102420808218</t>
  </si>
  <si>
    <t>2002004009018</t>
  </si>
  <si>
    <t>钟祥市人民检察院2</t>
  </si>
  <si>
    <t>湖北文理学院理工学院</t>
  </si>
  <si>
    <t>人力资源管理</t>
  </si>
  <si>
    <t>湖北警官学院</t>
  </si>
  <si>
    <t>2002004010002</t>
  </si>
  <si>
    <t>乡镇机关科员</t>
  </si>
  <si>
    <t>海南大学</t>
  </si>
  <si>
    <t>湖北师范学院</t>
  </si>
  <si>
    <t>美术学</t>
  </si>
  <si>
    <t>会计学</t>
  </si>
  <si>
    <t>会计</t>
  </si>
  <si>
    <t>湖北经济学院法商学院</t>
  </si>
  <si>
    <t>湖北工业大学工程技术学院</t>
  </si>
  <si>
    <t>财务会计教育</t>
  </si>
  <si>
    <t>汉口学院</t>
  </si>
  <si>
    <t>中南财经政法大学</t>
  </si>
  <si>
    <t>公共事业管理</t>
  </si>
  <si>
    <t>工商企业管理</t>
  </si>
  <si>
    <t>工商管理</t>
  </si>
  <si>
    <t>武昌理工学院</t>
  </si>
  <si>
    <t>湖北大学知行学院</t>
  </si>
  <si>
    <t>电子信息工程</t>
  </si>
  <si>
    <t>中国地质大学江城学院</t>
  </si>
  <si>
    <t>寇晓汇</t>
  </si>
  <si>
    <t>102422311724</t>
  </si>
  <si>
    <t>2002004009001</t>
  </si>
  <si>
    <t>钟祥市乡镇机关1</t>
  </si>
  <si>
    <t>外国语言学及应用语言学</t>
  </si>
  <si>
    <t>钟祥市技工学校</t>
  </si>
  <si>
    <t>叶冬梅</t>
  </si>
  <si>
    <t>102425305722</t>
  </si>
  <si>
    <t>2002004009013</t>
  </si>
  <si>
    <t>钟祥市乡镇机关13</t>
  </si>
  <si>
    <t>政治学与行政学</t>
  </si>
  <si>
    <t>王祎心</t>
  </si>
  <si>
    <t>102425100719</t>
  </si>
  <si>
    <t>钟祥民生村镇银行</t>
  </si>
  <si>
    <t>工程管理</t>
  </si>
  <si>
    <t>市场营销</t>
  </si>
  <si>
    <t>三峡大学</t>
  </si>
  <si>
    <t>机械设计制造及其自动化</t>
  </si>
  <si>
    <t>湖北工业大学</t>
  </si>
  <si>
    <t>化学工程与工艺</t>
  </si>
  <si>
    <t>生物工程</t>
  </si>
  <si>
    <t>武汉生物工程学院</t>
  </si>
  <si>
    <t>长江大学</t>
  </si>
  <si>
    <t>华中科技大学文华学院</t>
  </si>
  <si>
    <t>华中师范大学</t>
  </si>
  <si>
    <t>周洋</t>
  </si>
  <si>
    <t>102421215127</t>
  </si>
  <si>
    <t>2002004009011</t>
  </si>
  <si>
    <t>钟祥市乡镇机关11</t>
  </si>
  <si>
    <t>沙洋县毛李中学</t>
  </si>
  <si>
    <t>湖北工业大学商贸学院</t>
  </si>
  <si>
    <t>福州大学</t>
  </si>
  <si>
    <t>蒋珊珊</t>
  </si>
  <si>
    <t>102422116615</t>
  </si>
  <si>
    <t>2002004009005</t>
  </si>
  <si>
    <t>钟祥市乡镇机关5</t>
  </si>
  <si>
    <t>鸿富锦精密工业（武汉）有限公司</t>
  </si>
  <si>
    <t>周千竣</t>
  </si>
  <si>
    <t>102422200403</t>
  </si>
  <si>
    <t>2002004009017</t>
  </si>
  <si>
    <t>钟祥市人民检察院1</t>
  </si>
  <si>
    <t>司法警察</t>
  </si>
  <si>
    <t>法学</t>
  </si>
  <si>
    <t>武汉统一企业食品有限公司</t>
  </si>
  <si>
    <t>钟祥农村商业银行</t>
  </si>
  <si>
    <t>刘红秀</t>
  </si>
  <si>
    <t>101426603207</t>
  </si>
  <si>
    <t>2002004010001</t>
  </si>
  <si>
    <t>京山县乡镇机关8</t>
  </si>
  <si>
    <t>社会事务办科员</t>
  </si>
  <si>
    <t>胡绪涛</t>
  </si>
  <si>
    <t>101426608420</t>
  </si>
  <si>
    <t>陈敏</t>
  </si>
  <si>
    <t>101426603825</t>
  </si>
  <si>
    <t>环境科学</t>
  </si>
  <si>
    <t>武汉理工大学</t>
  </si>
  <si>
    <t>荆门市中级人民法院</t>
  </si>
  <si>
    <t>三亚学院</t>
  </si>
  <si>
    <t>新闻学</t>
  </si>
  <si>
    <t>刘柳</t>
  </si>
  <si>
    <t>102425412704</t>
  </si>
  <si>
    <t>空中乘务</t>
  </si>
  <si>
    <t>武汉职业技术学院</t>
  </si>
  <si>
    <t>刘娥</t>
  </si>
  <si>
    <t>102421407730</t>
  </si>
  <si>
    <t>对外汉语</t>
  </si>
  <si>
    <t>湖北省钟祥市郢中街道董家巷村</t>
  </si>
  <si>
    <t>黄兵兵</t>
  </si>
  <si>
    <t>102421900404</t>
  </si>
  <si>
    <t>湖北省钟祥市长寿镇红岭村</t>
  </si>
  <si>
    <t>孙磊</t>
  </si>
  <si>
    <t>102423910828</t>
  </si>
  <si>
    <t>纺织工程</t>
  </si>
  <si>
    <t>钟祥市中京快捷酒店</t>
  </si>
  <si>
    <t>武汉工业学院</t>
  </si>
  <si>
    <t>2002004009002</t>
  </si>
  <si>
    <t>史昕佑</t>
  </si>
  <si>
    <t>102420718203</t>
  </si>
  <si>
    <t>中粮祥瑞荆门有限公司</t>
  </si>
  <si>
    <t>土木工程</t>
  </si>
  <si>
    <t>广播电视新闻学</t>
  </si>
  <si>
    <t>崔玲梅</t>
  </si>
  <si>
    <t>102424811029</t>
  </si>
  <si>
    <t>2002004009004</t>
  </si>
  <si>
    <t>钟祥市乡镇机关4</t>
  </si>
  <si>
    <t>蒋文</t>
  </si>
  <si>
    <t>102421319809</t>
  </si>
  <si>
    <t>城市规划</t>
  </si>
  <si>
    <t>湖北省宏发米业公司</t>
  </si>
  <si>
    <t>建筑学</t>
  </si>
  <si>
    <t>岳子卉</t>
  </si>
  <si>
    <t>102425611106</t>
  </si>
  <si>
    <t>2002004008008</t>
  </si>
  <si>
    <t>沙洋县乡镇机关7</t>
  </si>
  <si>
    <t>7</t>
  </si>
  <si>
    <t>金川</t>
  </si>
  <si>
    <t>102424001021</t>
  </si>
  <si>
    <t>2002004009007</t>
  </si>
  <si>
    <t>钟祥市乡镇机关7</t>
  </si>
  <si>
    <t>农业机械化及其自动化</t>
  </si>
  <si>
    <t>河北农业大学</t>
  </si>
  <si>
    <t>郑晗</t>
  </si>
  <si>
    <t>102420801912</t>
  </si>
  <si>
    <t>2002004009008</t>
  </si>
  <si>
    <t>钟祥市乡镇机关8</t>
  </si>
  <si>
    <t>同济大学</t>
  </si>
  <si>
    <t>环境工程</t>
  </si>
  <si>
    <t>鲁浩</t>
  </si>
  <si>
    <t>102425002525</t>
  </si>
  <si>
    <t>李艳玲</t>
  </si>
  <si>
    <t>102422011517</t>
  </si>
  <si>
    <t>武汉设计工程学院</t>
  </si>
  <si>
    <t>2002004008006</t>
  </si>
  <si>
    <t>沙洋县乡镇机关5</t>
  </si>
  <si>
    <t>刘辛</t>
  </si>
  <si>
    <t>102421402801</t>
  </si>
  <si>
    <t>2002004008004</t>
  </si>
  <si>
    <t>沙洋县乡镇机关3</t>
  </si>
  <si>
    <t>8</t>
  </si>
  <si>
    <t>湖北省沙洋县高阳镇杨集村</t>
  </si>
  <si>
    <t>李念念</t>
  </si>
  <si>
    <t>102420122006</t>
  </si>
  <si>
    <t>李维皓</t>
  </si>
  <si>
    <t>102424504206</t>
  </si>
  <si>
    <t>2002004008007</t>
  </si>
  <si>
    <t>沙洋县乡镇机关6</t>
  </si>
  <si>
    <t>山西大学</t>
  </si>
  <si>
    <t>陈诗雅</t>
  </si>
  <si>
    <t>102422201219</t>
  </si>
  <si>
    <t>作曲与作曲技术理论</t>
  </si>
  <si>
    <t>广西艺术学院</t>
  </si>
  <si>
    <t>杨帆</t>
  </si>
  <si>
    <t>102421107808</t>
  </si>
  <si>
    <t>测绘工程</t>
  </si>
  <si>
    <t>廊坊市雅泰建筑设计有限公司</t>
  </si>
  <si>
    <t>郑金洋</t>
  </si>
  <si>
    <t>102420712305</t>
  </si>
  <si>
    <t>采矿工程</t>
  </si>
  <si>
    <t>湖北建科国际工程有限公司</t>
  </si>
  <si>
    <t>吴亚军</t>
  </si>
  <si>
    <t>102424705128</t>
  </si>
  <si>
    <t>山东工商学院</t>
  </si>
  <si>
    <t>代俊丽</t>
  </si>
  <si>
    <t>102424110318</t>
  </si>
  <si>
    <t>印刷工程</t>
  </si>
  <si>
    <t>湖北大学</t>
  </si>
  <si>
    <t>严学娟</t>
  </si>
  <si>
    <t>102425004001</t>
  </si>
  <si>
    <t>2002004008005</t>
  </si>
  <si>
    <t>沙洋县乡镇机关4</t>
  </si>
  <si>
    <t>柳酽</t>
  </si>
  <si>
    <t>日语</t>
  </si>
  <si>
    <t>湖北省荆州市长江大学</t>
  </si>
  <si>
    <t>揭梦炎</t>
  </si>
  <si>
    <t>102425303613</t>
  </si>
  <si>
    <t>天津商业大学</t>
  </si>
  <si>
    <t>社会工作</t>
  </si>
  <si>
    <t>林珊</t>
  </si>
  <si>
    <t>102422009921</t>
  </si>
  <si>
    <t>2002004009003</t>
  </si>
  <si>
    <t>钟祥市乡镇机关3</t>
  </si>
  <si>
    <t>钟祥市金都国际广场商管运营中心</t>
  </si>
  <si>
    <t>山东师范大学</t>
  </si>
  <si>
    <t>王帅帅</t>
  </si>
  <si>
    <t>102423304405</t>
  </si>
  <si>
    <t>汉语言文学专业</t>
  </si>
  <si>
    <t>湖北省武汉市武汉轻工大学</t>
  </si>
  <si>
    <t>张凌翼</t>
  </si>
  <si>
    <t>102420717915</t>
  </si>
  <si>
    <t>湖南女子学院</t>
  </si>
  <si>
    <t>黎思洁</t>
  </si>
  <si>
    <t>102421215118</t>
  </si>
  <si>
    <t>南京农业大学</t>
  </si>
  <si>
    <t>蒋勋</t>
  </si>
  <si>
    <t>102422312318</t>
  </si>
  <si>
    <t>湖北省荆门市沙洋县曾集镇曾集村</t>
  </si>
  <si>
    <t>刘思晴</t>
  </si>
  <si>
    <t>102421902223</t>
  </si>
  <si>
    <t xml:space="preserve"> 鸿富锦精密工业（深圳）有限公司</t>
  </si>
  <si>
    <t>夏梦悦</t>
  </si>
  <si>
    <t>102425806826</t>
  </si>
  <si>
    <t>石桥驿派出所</t>
  </si>
  <si>
    <t>严倩雯</t>
  </si>
  <si>
    <t>102424601420</t>
  </si>
  <si>
    <t>车薇</t>
  </si>
  <si>
    <t>102423301504</t>
  </si>
  <si>
    <t>无机非金属材料工程</t>
  </si>
  <si>
    <t>长沙理工大学</t>
  </si>
  <si>
    <t>陈洲</t>
  </si>
  <si>
    <t>102422600806</t>
  </si>
  <si>
    <t>生物技术</t>
  </si>
  <si>
    <t>周雄</t>
  </si>
  <si>
    <t>计算机科学与技术</t>
  </si>
  <si>
    <t>武汉科技大学城市学院</t>
  </si>
  <si>
    <t>行政管理</t>
  </si>
  <si>
    <t>武汉纺织大学外经贸学院</t>
  </si>
  <si>
    <t>武昌工学院</t>
  </si>
  <si>
    <t>安徽农业大学</t>
  </si>
  <si>
    <t>黄冈师范学院</t>
  </si>
  <si>
    <t>湖北民族学院</t>
  </si>
  <si>
    <t>武汉工程大学邮电与信息工程学院</t>
  </si>
  <si>
    <t>国际经济与贸易</t>
  </si>
  <si>
    <t>2002004009009</t>
  </si>
  <si>
    <t>钟祥市乡镇机关9</t>
  </si>
  <si>
    <t>武汉大学</t>
  </si>
  <si>
    <t>英语</t>
  </si>
  <si>
    <t>招录机关</t>
  </si>
  <si>
    <t>招录职位</t>
  </si>
  <si>
    <t>招录计划</t>
  </si>
  <si>
    <t>所学专业</t>
  </si>
  <si>
    <t>工作单位</t>
  </si>
  <si>
    <t>毕业院校</t>
  </si>
  <si>
    <t>1</t>
  </si>
  <si>
    <t>2</t>
  </si>
  <si>
    <t>无</t>
  </si>
  <si>
    <t>工业设计</t>
  </si>
  <si>
    <t>华中农业大学楚天学院</t>
  </si>
  <si>
    <t>武汉轻工大学</t>
  </si>
  <si>
    <t>金融学</t>
  </si>
  <si>
    <t>食品科学与工程</t>
  </si>
  <si>
    <t>华中科技大学武昌分校</t>
  </si>
  <si>
    <t>湖北民族学院科技学院</t>
  </si>
  <si>
    <t>肖琳枫</t>
  </si>
  <si>
    <t>102424905304</t>
  </si>
  <si>
    <t>2002004009012</t>
  </si>
  <si>
    <t>钟祥市乡镇机关12</t>
  </si>
  <si>
    <t>信息与计算科学</t>
  </si>
  <si>
    <t>湖北科技学院</t>
  </si>
  <si>
    <t>职位代码</t>
  </si>
  <si>
    <t>姓名</t>
  </si>
  <si>
    <t>考号</t>
  </si>
  <si>
    <t>行测</t>
  </si>
  <si>
    <t>申论</t>
  </si>
  <si>
    <t>综合知识测试</t>
  </si>
  <si>
    <t>笔试折算成绩</t>
  </si>
  <si>
    <t>武汉纺织大学</t>
  </si>
  <si>
    <t>汉语言文学</t>
  </si>
  <si>
    <t>华中师范大学武汉传媒学院</t>
  </si>
  <si>
    <t>4</t>
  </si>
  <si>
    <t>工业工程</t>
  </si>
  <si>
    <t>武汉科技大学</t>
  </si>
  <si>
    <t>小学教育</t>
  </si>
  <si>
    <t>荆楚理工学院</t>
  </si>
  <si>
    <t>水产养殖学</t>
  </si>
  <si>
    <t>谢吉华</t>
  </si>
  <si>
    <t>101426604812</t>
  </si>
  <si>
    <t>2002004010003</t>
  </si>
  <si>
    <t>钟祥市乡镇机关14</t>
  </si>
  <si>
    <t>乡镇科员</t>
  </si>
  <si>
    <t>5</t>
  </si>
  <si>
    <t>侯忠平</t>
  </si>
  <si>
    <t>101426601630</t>
  </si>
  <si>
    <t>张雁</t>
  </si>
  <si>
    <t>101426605324</t>
  </si>
  <si>
    <t>黄永华</t>
  </si>
  <si>
    <t>101426606014</t>
  </si>
  <si>
    <t>孙锋</t>
  </si>
  <si>
    <t>101426600205</t>
  </si>
  <si>
    <t>刘腾</t>
  </si>
  <si>
    <t>102422007210</t>
  </si>
  <si>
    <t>苏幸子</t>
  </si>
  <si>
    <t>102421003213</t>
  </si>
  <si>
    <t>天津理工大学</t>
  </si>
  <si>
    <t>社会学</t>
  </si>
  <si>
    <t>曹丽</t>
  </si>
  <si>
    <t>102423504710</t>
  </si>
  <si>
    <t>张一枝</t>
  </si>
  <si>
    <t>102422311713</t>
  </si>
  <si>
    <t>沙洋住房公积金办事处</t>
  </si>
  <si>
    <t>张玲莉</t>
  </si>
  <si>
    <t>102424509908</t>
  </si>
  <si>
    <t>黄蓉</t>
  </si>
  <si>
    <t>102420118902</t>
  </si>
  <si>
    <t>102425102228</t>
  </si>
  <si>
    <t>成功</t>
  </si>
  <si>
    <t>102423004729</t>
  </si>
  <si>
    <t>材料学</t>
  </si>
  <si>
    <t>陈可</t>
  </si>
  <si>
    <t>102425207603</t>
  </si>
  <si>
    <t>荆门网库信息技术有限公司</t>
  </si>
  <si>
    <t>马雷</t>
  </si>
  <si>
    <t>102425510021</t>
  </si>
  <si>
    <t>钟祥市胡集镇湖山村</t>
  </si>
  <si>
    <t>付阳涛</t>
  </si>
  <si>
    <t>102420602503</t>
  </si>
  <si>
    <t>黄俊杰</t>
  </si>
  <si>
    <t>102421715125</t>
  </si>
  <si>
    <t>2002004008003</t>
  </si>
  <si>
    <t>沙洋县乡镇机关2</t>
  </si>
  <si>
    <t>长江师范学院</t>
  </si>
  <si>
    <t>刘姣</t>
  </si>
  <si>
    <t>102424006630</t>
  </si>
  <si>
    <t>夏飞虎</t>
  </si>
  <si>
    <t>102424107208</t>
  </si>
  <si>
    <t>荆门市东宝区环境保护局</t>
  </si>
  <si>
    <t>万蕊</t>
  </si>
  <si>
    <t>102425414325</t>
  </si>
  <si>
    <t>2002004007011</t>
  </si>
  <si>
    <t>京山县乡镇机关5</t>
  </si>
  <si>
    <t>经济发展办科员</t>
  </si>
  <si>
    <t>102421407916</t>
  </si>
  <si>
    <t>荆门市东宝区子陵铺镇曾庙村村委会</t>
  </si>
  <si>
    <t>苏茜茜</t>
  </si>
  <si>
    <t>102420714611</t>
  </si>
  <si>
    <t>湖北省荆门市掇刀区双喜街办响岭村</t>
  </si>
  <si>
    <t>山东省烟台市烟台大学文经学院</t>
  </si>
  <si>
    <t>雷倩倩</t>
  </si>
  <si>
    <t>102424602605</t>
  </si>
  <si>
    <t>荆门市沙洋县曾集镇民主村</t>
  </si>
  <si>
    <t>赵爽</t>
  </si>
  <si>
    <t>102420607824</t>
  </si>
  <si>
    <t>孙家林</t>
  </si>
  <si>
    <t>102423805707</t>
  </si>
  <si>
    <t>2002004003001</t>
  </si>
  <si>
    <t>掇刀区检察院</t>
  </si>
  <si>
    <t>沙洋县检察院</t>
  </si>
  <si>
    <t>陈廉洁</t>
  </si>
  <si>
    <t>102425806222</t>
  </si>
  <si>
    <t>2002004007012</t>
  </si>
  <si>
    <t>京山县乡镇机关6</t>
  </si>
  <si>
    <t>湖北戈碧迦光电科技股份有限公司</t>
  </si>
  <si>
    <t>蔡阳</t>
  </si>
  <si>
    <t>102423506310</t>
  </si>
  <si>
    <t>杨梦</t>
  </si>
  <si>
    <t>102423703318</t>
  </si>
  <si>
    <t>陈锡梁</t>
  </si>
  <si>
    <t>102420603417</t>
  </si>
  <si>
    <t>马龙贵</t>
  </si>
  <si>
    <t>102420715427</t>
  </si>
  <si>
    <t>南阳师范学院</t>
  </si>
  <si>
    <t>给水排水科学与工程</t>
  </si>
  <si>
    <t>钟波</t>
  </si>
  <si>
    <t>102422311603</t>
  </si>
  <si>
    <t>荆门市环境保护监测站</t>
  </si>
  <si>
    <t>张波</t>
  </si>
  <si>
    <t>102425702030</t>
  </si>
  <si>
    <t>马瑶</t>
  </si>
  <si>
    <t>102420601319</t>
  </si>
  <si>
    <t>湖北省荆门市沙洋县沈集镇唐店村</t>
  </si>
  <si>
    <t>李硕</t>
  </si>
  <si>
    <t>102420718214</t>
  </si>
  <si>
    <t>2002004007013</t>
  </si>
  <si>
    <t>京山县乡镇机关7</t>
  </si>
  <si>
    <t>综治办科员</t>
  </si>
  <si>
    <t>田金花</t>
  </si>
  <si>
    <t>102424110810</t>
  </si>
  <si>
    <t>廖露</t>
  </si>
  <si>
    <t>102420103904</t>
  </si>
  <si>
    <t>李辰燃</t>
  </si>
  <si>
    <t>102424401207</t>
  </si>
  <si>
    <t>柳庆洲</t>
  </si>
  <si>
    <t>102422206730</t>
  </si>
  <si>
    <t>韩雪</t>
  </si>
  <si>
    <t>102424906706</t>
  </si>
  <si>
    <t>2002004007005</t>
  </si>
  <si>
    <t>京山县雁门口镇小学</t>
  </si>
  <si>
    <t>国际政治</t>
  </si>
  <si>
    <t>谢赟</t>
  </si>
  <si>
    <t>102422310914</t>
  </si>
  <si>
    <t>2002004009006</t>
  </si>
  <si>
    <t>钟祥市乡镇机关6</t>
  </si>
  <si>
    <t>内蒙古大学</t>
  </si>
  <si>
    <t>潘进</t>
  </si>
  <si>
    <t>102421005213</t>
  </si>
  <si>
    <t>金融学（金融工程）</t>
  </si>
  <si>
    <t>李静</t>
  </si>
  <si>
    <t>101426605808</t>
  </si>
  <si>
    <t>陈铭</t>
  </si>
  <si>
    <t>101426602901</t>
  </si>
  <si>
    <t>张雄杰</t>
  </si>
  <si>
    <t>102422201212</t>
  </si>
  <si>
    <t>2002004007007</t>
  </si>
  <si>
    <t>京山县乡镇机关1</t>
  </si>
  <si>
    <t>党政综合办科员</t>
  </si>
  <si>
    <t>湖北师范大学</t>
  </si>
  <si>
    <t>曹慧娴</t>
  </si>
  <si>
    <t>102424212322</t>
  </si>
  <si>
    <t>2002004008002</t>
  </si>
  <si>
    <t>沙洋县乡镇机关1</t>
  </si>
  <si>
    <t>李敏</t>
  </si>
  <si>
    <t>102423108328</t>
  </si>
  <si>
    <t>周春晓</t>
  </si>
  <si>
    <t>102423210801</t>
  </si>
  <si>
    <t>湖北省京山县委宣传部网管办</t>
  </si>
  <si>
    <t>蓝妮</t>
  </si>
  <si>
    <t>102424906224</t>
  </si>
  <si>
    <t>柳州市江慧家教中心</t>
  </si>
  <si>
    <t>青海民族大学</t>
  </si>
  <si>
    <t>湖南理工学院</t>
  </si>
  <si>
    <t>樊妍</t>
  </si>
  <si>
    <t>102420117403</t>
  </si>
  <si>
    <t>聂亚莉</t>
  </si>
  <si>
    <t>102424908111</t>
  </si>
  <si>
    <t>杨丹</t>
  </si>
  <si>
    <t>黄月薇</t>
  </si>
  <si>
    <t>102424601401</t>
  </si>
  <si>
    <t>杨晨</t>
  </si>
  <si>
    <t>102425410009</t>
  </si>
  <si>
    <t>农业资源与环境</t>
  </si>
  <si>
    <t>杜宏权</t>
  </si>
  <si>
    <t>102426512624</t>
  </si>
  <si>
    <t>湖北省钟祥市郢中街道办事处划子口社区</t>
  </si>
  <si>
    <t>周峰</t>
  </si>
  <si>
    <t>荆门市东宝区牌楼镇来龙村</t>
  </si>
  <si>
    <t>2002004002002</t>
  </si>
  <si>
    <t>东宝区乡镇机关1</t>
  </si>
  <si>
    <t>乡镇科员1</t>
  </si>
  <si>
    <t>2002004007001</t>
  </si>
  <si>
    <t>京山县法院</t>
  </si>
  <si>
    <t>司法行政人员</t>
  </si>
  <si>
    <t>谢梦雪</t>
  </si>
  <si>
    <t>102423301708</t>
  </si>
  <si>
    <t>谢小双</t>
  </si>
  <si>
    <t>102421213429</t>
  </si>
  <si>
    <t>2002004007002</t>
  </si>
  <si>
    <t>董雯</t>
  </si>
  <si>
    <t>102424811305</t>
  </si>
  <si>
    <t>希望英语</t>
  </si>
  <si>
    <t>烟台大学</t>
  </si>
  <si>
    <t>荆门市漳河新区漳河镇周集村</t>
  </si>
  <si>
    <t>2002004007008</t>
  </si>
  <si>
    <t>京山县乡镇机关2</t>
  </si>
  <si>
    <t>陈加强</t>
  </si>
  <si>
    <t>102424904628</t>
  </si>
  <si>
    <t>湖北省随州市曾都区北郊办事处汲水湖村</t>
  </si>
  <si>
    <t>2002004007009</t>
  </si>
  <si>
    <t>京山县乡镇机关3</t>
  </si>
  <si>
    <t>童星</t>
  </si>
  <si>
    <t>102423609505</t>
  </si>
  <si>
    <t>信息安全</t>
  </si>
  <si>
    <t>102423301819</t>
  </si>
  <si>
    <t>武汉赢特智信息科技有限公司</t>
  </si>
  <si>
    <t>喻佩</t>
  </si>
  <si>
    <t>102421516607</t>
  </si>
  <si>
    <t>工程造价</t>
  </si>
  <si>
    <t>马君然</t>
  </si>
  <si>
    <t>102421401718</t>
  </si>
  <si>
    <t>掇刀石财政所</t>
  </si>
  <si>
    <t>方成</t>
  </si>
  <si>
    <t>102425701007</t>
  </si>
  <si>
    <t>襄阳市真武山办事处凤雏社区</t>
  </si>
  <si>
    <t>汉口学院（原华中师范大学汉口分校）</t>
  </si>
  <si>
    <t>方圆</t>
  </si>
  <si>
    <t>102425304326</t>
  </si>
  <si>
    <t>哲学 工商管理</t>
  </si>
  <si>
    <t>湖北师范学院文理学院</t>
  </si>
  <si>
    <t>邹顺军</t>
  </si>
  <si>
    <t>102421317927</t>
  </si>
  <si>
    <t>湖北长江大学</t>
  </si>
  <si>
    <t>桑月婷</t>
  </si>
  <si>
    <t>102424907905</t>
  </si>
  <si>
    <t>路展</t>
  </si>
  <si>
    <t>102423107913</t>
  </si>
  <si>
    <t>甘肃政法学院</t>
  </si>
  <si>
    <t>兰州理工大学</t>
  </si>
  <si>
    <t>谢玲玉</t>
  </si>
  <si>
    <t>102424214410</t>
  </si>
  <si>
    <t>陈琪</t>
  </si>
  <si>
    <t>102425410607</t>
  </si>
  <si>
    <t>西南民族大学</t>
  </si>
  <si>
    <t>舒雪玲</t>
  </si>
  <si>
    <t>102424214126</t>
  </si>
  <si>
    <t>赵欣宜</t>
  </si>
  <si>
    <t>102420607812</t>
  </si>
  <si>
    <t>吕婉秋</t>
  </si>
  <si>
    <t>102425412804</t>
  </si>
  <si>
    <t>东北师范大学</t>
  </si>
  <si>
    <t>罗颖彤</t>
  </si>
  <si>
    <t>102424908225</t>
  </si>
  <si>
    <t>侯灵姣</t>
  </si>
  <si>
    <t>102424510529</t>
  </si>
  <si>
    <t>东宝区物价局</t>
  </si>
  <si>
    <t>2002004002003</t>
  </si>
  <si>
    <t>东宝区乡镇机关2</t>
  </si>
  <si>
    <t>乡镇科员2</t>
  </si>
  <si>
    <t>朱青云</t>
  </si>
  <si>
    <t>102423004307</t>
  </si>
  <si>
    <t>湖北省荆门市月亮湖高中</t>
  </si>
  <si>
    <t>河南农业大学华豫学院</t>
  </si>
  <si>
    <t>邹冰</t>
  </si>
  <si>
    <t>102425613415</t>
  </si>
  <si>
    <t>张梦怡</t>
  </si>
  <si>
    <t>102420110410</t>
  </si>
  <si>
    <t>2002004002004</t>
  </si>
  <si>
    <t>东宝区乡镇机关3</t>
  </si>
  <si>
    <t>乡镇科员3</t>
  </si>
  <si>
    <t>梅小龙</t>
  </si>
  <si>
    <t>102424213507</t>
  </si>
  <si>
    <t>胡佳</t>
  </si>
  <si>
    <t>102421710420</t>
  </si>
  <si>
    <t>2002004007003</t>
  </si>
  <si>
    <t>湖北恒峰电力有限公司</t>
  </si>
  <si>
    <t>中国科学技术大学</t>
  </si>
  <si>
    <t>鲍佳佳</t>
  </si>
  <si>
    <t>102422114724</t>
  </si>
  <si>
    <t>湖北宝源</t>
  </si>
  <si>
    <t>湖南文理学院</t>
  </si>
  <si>
    <t>李燕峰</t>
  </si>
  <si>
    <t>102420101203</t>
  </si>
  <si>
    <t>新郑市公安局110指挥中心</t>
  </si>
  <si>
    <t>洛阳师范学院</t>
  </si>
  <si>
    <t>韩眺</t>
  </si>
  <si>
    <t>102420805909</t>
  </si>
  <si>
    <t>荆门市工商局</t>
  </si>
  <si>
    <t>2002004001003</t>
  </si>
  <si>
    <t>胡晓</t>
  </si>
  <si>
    <t>102426102921</t>
  </si>
  <si>
    <t>掇刀区非公有制企业服务中心</t>
  </si>
  <si>
    <t>2002004007010</t>
  </si>
  <si>
    <t>京山县乡镇机关4</t>
  </si>
  <si>
    <t>6</t>
  </si>
  <si>
    <t>聂平</t>
  </si>
  <si>
    <t>102424506618</t>
  </si>
  <si>
    <t>作物遗传育种</t>
  </si>
  <si>
    <t>中共秭归县委办公室（县委农办）</t>
  </si>
  <si>
    <t>青海大学</t>
  </si>
  <si>
    <t>鄢然</t>
  </si>
  <si>
    <t>102423414621</t>
  </si>
  <si>
    <t>黄瑞锐</t>
  </si>
  <si>
    <t>102421316301</t>
  </si>
  <si>
    <t>石善淳</t>
  </si>
  <si>
    <t>102425808020</t>
  </si>
  <si>
    <t>湖北省武汉生物工程学院</t>
  </si>
  <si>
    <t>李君毅</t>
  </si>
  <si>
    <t>102423300112</t>
  </si>
  <si>
    <t>2002004001005</t>
  </si>
  <si>
    <t>荆门市人民检察院</t>
  </si>
  <si>
    <t>检察技术人员</t>
  </si>
  <si>
    <t>王潆婧</t>
  </si>
  <si>
    <t>102422011102</t>
  </si>
  <si>
    <t>2002004001002</t>
  </si>
  <si>
    <t>荆门碧桂园房地产开发有限公司</t>
  </si>
  <si>
    <t>闽南师范学院</t>
  </si>
  <si>
    <t>2002004002001</t>
  </si>
  <si>
    <t>东宝区人民法院</t>
  </si>
  <si>
    <t>财会人员</t>
  </si>
  <si>
    <t>李殷</t>
  </si>
  <si>
    <t>102425509124</t>
  </si>
  <si>
    <t>荆门市晨皓工程建设监理有限公司</t>
  </si>
  <si>
    <t>田冬妮</t>
  </si>
  <si>
    <t>102420121819</t>
  </si>
  <si>
    <t>2002004007006</t>
  </si>
  <si>
    <t>京山县检察院</t>
  </si>
  <si>
    <t>司法行政管理局科员</t>
  </si>
  <si>
    <t>卡诺莎陶瓷(深圳)有限公司</t>
  </si>
  <si>
    <t>上海外国语大学</t>
  </si>
  <si>
    <t>102421712506</t>
  </si>
  <si>
    <t>荆门市沙洋县工商局后港工商所</t>
  </si>
  <si>
    <t>荆门市东宝区子陵铺镇子陵村民委员会</t>
  </si>
  <si>
    <t>荆门市钟祥市柴湖镇郑家集村</t>
  </si>
  <si>
    <t>沙洋县乡镇机关8</t>
  </si>
  <si>
    <t>面试成绩</t>
  </si>
  <si>
    <t>综合成绩</t>
  </si>
  <si>
    <t>综合成绩排序</t>
  </si>
  <si>
    <t>钟祥市乡镇机关2（九里回族乡）</t>
  </si>
  <si>
    <t>苏伟</t>
  </si>
  <si>
    <t>102424002519</t>
  </si>
  <si>
    <t>万永红</t>
  </si>
  <si>
    <t>101426605812</t>
  </si>
  <si>
    <t>刘毅</t>
  </si>
  <si>
    <t>102420525927</t>
  </si>
  <si>
    <t>电气工程及其自动化</t>
  </si>
  <si>
    <t>何磊</t>
  </si>
  <si>
    <t>101426602616</t>
  </si>
  <si>
    <t>性别</t>
  </si>
  <si>
    <t>女</t>
  </si>
  <si>
    <t>男</t>
  </si>
  <si>
    <t>男</t>
  </si>
  <si>
    <t>女</t>
  </si>
  <si>
    <t xml:space="preserve">男 </t>
  </si>
  <si>
    <t>京山县新市镇三角洲社区党总支委员、居委会委员</t>
  </si>
  <si>
    <t>京山县钱场镇刘岭村党支部书记、村主任</t>
  </si>
  <si>
    <t>湖北大学</t>
  </si>
  <si>
    <t>汉语言文学</t>
  </si>
  <si>
    <t>汉语言文学</t>
  </si>
  <si>
    <t>经济管理</t>
  </si>
  <si>
    <t>湖北广播电视大学</t>
  </si>
  <si>
    <t xml:space="preserve">行政管理 </t>
  </si>
  <si>
    <t xml:space="preserve">京山县新市镇新阳社区党总支委员、居委会委员 </t>
  </si>
  <si>
    <t>京山县技工学校</t>
  </si>
  <si>
    <t>钳工</t>
  </si>
  <si>
    <t xml:space="preserve">京山温泉新区窑山村党支部书记、村主任 </t>
  </si>
  <si>
    <t>荆楚理工学院</t>
  </si>
  <si>
    <t>作物生产技术</t>
  </si>
  <si>
    <t xml:space="preserve">沙洋县沈集镇双庙村党支部书记、村主任  </t>
  </si>
  <si>
    <t xml:space="preserve">荆楚理工学院 </t>
  </si>
  <si>
    <t>会计</t>
  </si>
  <si>
    <t>中南财经政大学</t>
  </si>
  <si>
    <t>经济法学</t>
  </si>
  <si>
    <t>沙洋县沙洋镇卷桥社区居民委员会委员</t>
  </si>
  <si>
    <t>湖北省中西药学校</t>
  </si>
  <si>
    <t>社区医士专业</t>
  </si>
  <si>
    <t xml:space="preserve">沙洋县毛李镇黄湾村党支部书记、村主任 </t>
  </si>
  <si>
    <t>武汉大学</t>
  </si>
  <si>
    <t>行政管理</t>
  </si>
  <si>
    <t xml:space="preserve">钟祥市郢中街道莫愁湖社区副书记 </t>
  </si>
  <si>
    <t>湖北省委党校</t>
  </si>
  <si>
    <t xml:space="preserve">钟祥市九里回族乡杨桥村副书记、副主任  </t>
  </si>
  <si>
    <t>湖北生物科技职业学院</t>
  </si>
  <si>
    <t>种植</t>
  </si>
  <si>
    <t xml:space="preserve">钟祥市张集镇罗家庄村村委会副主任  </t>
  </si>
  <si>
    <t>湖北商业高等专科学校</t>
  </si>
  <si>
    <t>财务会计</t>
  </si>
  <si>
    <t xml:space="preserve">钟祥市柴湖镇柴湖社区党总支书记、主任 </t>
  </si>
  <si>
    <t>湖北生物科技职业学院</t>
  </si>
  <si>
    <t>种植</t>
  </si>
  <si>
    <t>钟祥市九里回族乡三岔河村党支部书记、村主任</t>
  </si>
  <si>
    <t>湖北省科技商贸学校</t>
  </si>
  <si>
    <t xml:space="preserve"> 计算机及会计</t>
  </si>
  <si>
    <t>种植</t>
  </si>
  <si>
    <t>漳河新区双喜街道周河村副主任</t>
  </si>
  <si>
    <t xml:space="preserve">漳河新区漳河镇佘楼村党支部书记 </t>
  </si>
  <si>
    <t>袁泉</t>
  </si>
  <si>
    <t>华中农业大学</t>
  </si>
  <si>
    <t>102422308424</t>
  </si>
  <si>
    <t>植物科学与技术</t>
  </si>
  <si>
    <t>男</t>
  </si>
  <si>
    <t>沙洋县沙洋镇农胜社区居委会委员</t>
  </si>
  <si>
    <t>荆门市2016年党群系统考试录用公务员拟录用人员名单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</si>
</sst>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10" xfId="0" applyNumberFormat="1" applyFont="1" applyFill="1" applyBorder="1" applyAlignment="1" quotePrefix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6" fillId="0" borderId="10" xfId="0" applyNumberFormat="1" applyFont="1" applyFill="1" applyBorder="1" applyAlignment="1" quotePrefix="1">
      <alignment wrapText="1"/>
    </xf>
    <xf numFmtId="0" fontId="0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NumberFormat="1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 quotePrefix="1">
      <alignment wrapText="1"/>
    </xf>
    <xf numFmtId="0" fontId="0" fillId="0" borderId="10" xfId="0" applyNumberFormat="1" applyFill="1" applyBorder="1" applyAlignment="1" quotePrefix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 quotePrefix="1">
      <alignment horizontal="left" vertical="center" wrapText="1"/>
    </xf>
    <xf numFmtId="0" fontId="0" fillId="0" borderId="0" xfId="0" applyFill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6" fillId="0" borderId="10" xfId="0" applyNumberFormat="1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2" xfId="0" applyNumberFormat="1" applyFont="1" applyFill="1" applyBorder="1" applyAlignment="1" quotePrefix="1">
      <alignment horizontal="center" vertical="center"/>
    </xf>
    <xf numFmtId="0" fontId="0" fillId="0" borderId="13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PageLayoutView="0" workbookViewId="0" topLeftCell="A1">
      <selection activeCell="A1" sqref="A1:Q1"/>
    </sheetView>
  </sheetViews>
  <sheetFormatPr defaultColWidth="9.140625" defaultRowHeight="12"/>
  <cols>
    <col min="1" max="1" width="11.7109375" style="0" customWidth="1"/>
    <col min="3" max="3" width="8.00390625" style="0" customWidth="1"/>
    <col min="4" max="4" width="5.421875" style="28" customWidth="1"/>
    <col min="5" max="5" width="7.28125" style="0" customWidth="1"/>
    <col min="6" max="6" width="5.28125" style="0" customWidth="1"/>
    <col min="7" max="7" width="7.28125" style="0" customWidth="1"/>
    <col min="8" max="8" width="5.7109375" style="0" customWidth="1"/>
    <col min="9" max="9" width="5.421875" style="0" customWidth="1"/>
    <col min="10" max="10" width="7.140625" style="0" customWidth="1"/>
    <col min="11" max="11" width="8.00390625" style="0" customWidth="1"/>
    <col min="12" max="12" width="7.140625" style="0" customWidth="1"/>
    <col min="13" max="13" width="8.421875" style="0" customWidth="1"/>
    <col min="14" max="14" width="7.28125" style="0" customWidth="1"/>
    <col min="15" max="15" width="20.00390625" style="0" customWidth="1"/>
    <col min="16" max="16" width="14.421875" style="0" customWidth="1"/>
    <col min="17" max="17" width="18.8515625" style="19" customWidth="1"/>
  </cols>
  <sheetData>
    <row r="1" spans="1:17" ht="30" customHeight="1">
      <c r="A1" s="33" t="s">
        <v>656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16" customFormat="1" ht="27.75" customHeight="1">
      <c r="A2" s="13" t="s">
        <v>244</v>
      </c>
      <c r="B2" s="13" t="s">
        <v>245</v>
      </c>
      <c r="C2" s="14" t="s">
        <v>266</v>
      </c>
      <c r="D2" s="29" t="s">
        <v>246</v>
      </c>
      <c r="E2" s="14" t="s">
        <v>267</v>
      </c>
      <c r="F2" s="14" t="s">
        <v>602</v>
      </c>
      <c r="G2" s="14" t="s">
        <v>268</v>
      </c>
      <c r="H2" s="14" t="s">
        <v>269</v>
      </c>
      <c r="I2" s="14" t="s">
        <v>270</v>
      </c>
      <c r="J2" s="14" t="s">
        <v>271</v>
      </c>
      <c r="K2" s="14" t="s">
        <v>272</v>
      </c>
      <c r="L2" s="14" t="s">
        <v>589</v>
      </c>
      <c r="M2" s="14" t="s">
        <v>590</v>
      </c>
      <c r="N2" s="14" t="s">
        <v>591</v>
      </c>
      <c r="O2" s="13" t="s">
        <v>249</v>
      </c>
      <c r="P2" s="13" t="s">
        <v>247</v>
      </c>
      <c r="Q2" s="15" t="s">
        <v>248</v>
      </c>
    </row>
    <row r="3" spans="1:17" s="3" customFormat="1" ht="23.25" customHeight="1">
      <c r="A3" s="20" t="s">
        <v>94</v>
      </c>
      <c r="B3" s="20" t="s">
        <v>447</v>
      </c>
      <c r="C3" s="20" t="s">
        <v>568</v>
      </c>
      <c r="D3" s="26" t="s">
        <v>250</v>
      </c>
      <c r="E3" s="1" t="s">
        <v>566</v>
      </c>
      <c r="F3" s="17" t="s">
        <v>606</v>
      </c>
      <c r="G3" s="5" t="s">
        <v>567</v>
      </c>
      <c r="H3" s="1">
        <v>73.6</v>
      </c>
      <c r="I3" s="1">
        <v>72</v>
      </c>
      <c r="J3" s="2"/>
      <c r="K3" s="1">
        <v>36.44</v>
      </c>
      <c r="L3" s="1">
        <v>84</v>
      </c>
      <c r="M3" s="17">
        <f aca="true" t="shared" si="0" ref="M3:M24">K3+L3/2</f>
        <v>78.44</v>
      </c>
      <c r="N3" s="1">
        <v>1</v>
      </c>
      <c r="O3" s="1" t="s">
        <v>570</v>
      </c>
      <c r="P3" s="1" t="s">
        <v>118</v>
      </c>
      <c r="Q3" s="6" t="s">
        <v>569</v>
      </c>
    </row>
    <row r="4" spans="1:17" s="3" customFormat="1" ht="23.25" customHeight="1">
      <c r="A4" s="20" t="s">
        <v>94</v>
      </c>
      <c r="B4" s="20" t="s">
        <v>447</v>
      </c>
      <c r="C4" s="20" t="s">
        <v>542</v>
      </c>
      <c r="D4" s="26" t="s">
        <v>250</v>
      </c>
      <c r="E4" s="1" t="s">
        <v>543</v>
      </c>
      <c r="F4" s="17" t="s">
        <v>606</v>
      </c>
      <c r="G4" s="5" t="s">
        <v>544</v>
      </c>
      <c r="H4" s="1">
        <v>65.6</v>
      </c>
      <c r="I4" s="1">
        <v>69</v>
      </c>
      <c r="J4" s="2"/>
      <c r="K4" s="1">
        <v>33.565</v>
      </c>
      <c r="L4" s="1">
        <v>84.4</v>
      </c>
      <c r="M4" s="17">
        <f t="shared" si="0"/>
        <v>75.765</v>
      </c>
      <c r="N4" s="1">
        <v>1</v>
      </c>
      <c r="O4" s="1" t="s">
        <v>265</v>
      </c>
      <c r="P4" s="1" t="s">
        <v>274</v>
      </c>
      <c r="Q4" s="6" t="s">
        <v>545</v>
      </c>
    </row>
    <row r="5" spans="1:17" s="3" customFormat="1" ht="23.25" customHeight="1">
      <c r="A5" s="34" t="s">
        <v>564</v>
      </c>
      <c r="B5" s="34" t="s">
        <v>565</v>
      </c>
      <c r="C5" s="34" t="s">
        <v>563</v>
      </c>
      <c r="D5" s="35" t="s">
        <v>276</v>
      </c>
      <c r="E5" s="1" t="s">
        <v>561</v>
      </c>
      <c r="F5" s="17" t="s">
        <v>604</v>
      </c>
      <c r="G5" s="5" t="s">
        <v>562</v>
      </c>
      <c r="H5" s="1">
        <v>84</v>
      </c>
      <c r="I5" s="1">
        <v>62.5</v>
      </c>
      <c r="J5" s="2"/>
      <c r="K5" s="1">
        <v>37.1625</v>
      </c>
      <c r="L5" s="1">
        <v>83.2</v>
      </c>
      <c r="M5" s="17">
        <f t="shared" si="0"/>
        <v>78.7625</v>
      </c>
      <c r="N5" s="1">
        <v>1</v>
      </c>
      <c r="O5" s="1" t="s">
        <v>530</v>
      </c>
      <c r="P5" s="1" t="s">
        <v>467</v>
      </c>
      <c r="Q5" s="7" t="s">
        <v>585</v>
      </c>
    </row>
    <row r="6" spans="1:17" s="3" customFormat="1" ht="23.25" customHeight="1">
      <c r="A6" s="34"/>
      <c r="B6" s="34"/>
      <c r="C6" s="34"/>
      <c r="D6" s="36"/>
      <c r="E6" s="1" t="s">
        <v>535</v>
      </c>
      <c r="F6" s="17" t="s">
        <v>604</v>
      </c>
      <c r="G6" s="5" t="s">
        <v>536</v>
      </c>
      <c r="H6" s="1">
        <v>76.8</v>
      </c>
      <c r="I6" s="1">
        <v>63.5</v>
      </c>
      <c r="J6" s="2"/>
      <c r="K6" s="1">
        <v>35.4075</v>
      </c>
      <c r="L6" s="1">
        <v>85.2</v>
      </c>
      <c r="M6" s="17">
        <f t="shared" si="0"/>
        <v>78.0075</v>
      </c>
      <c r="N6" s="1">
        <v>2</v>
      </c>
      <c r="O6" s="1" t="s">
        <v>538</v>
      </c>
      <c r="P6" s="1" t="s">
        <v>230</v>
      </c>
      <c r="Q6" s="6" t="s">
        <v>537</v>
      </c>
    </row>
    <row r="7" spans="1:17" s="3" customFormat="1" ht="23.25" customHeight="1">
      <c r="A7" s="34"/>
      <c r="B7" s="34"/>
      <c r="C7" s="34"/>
      <c r="D7" s="36"/>
      <c r="E7" s="1" t="s">
        <v>539</v>
      </c>
      <c r="F7" s="17" t="s">
        <v>606</v>
      </c>
      <c r="G7" s="5" t="s">
        <v>540</v>
      </c>
      <c r="H7" s="1">
        <v>68.8</v>
      </c>
      <c r="I7" s="1">
        <v>73</v>
      </c>
      <c r="J7" s="2"/>
      <c r="K7" s="1">
        <v>35.345</v>
      </c>
      <c r="L7" s="1">
        <v>84.8</v>
      </c>
      <c r="M7" s="17">
        <f t="shared" si="0"/>
        <v>77.745</v>
      </c>
      <c r="N7" s="1">
        <v>3</v>
      </c>
      <c r="O7" s="1" t="s">
        <v>112</v>
      </c>
      <c r="P7" s="1" t="s">
        <v>230</v>
      </c>
      <c r="Q7" s="6" t="s">
        <v>541</v>
      </c>
    </row>
    <row r="8" spans="1:17" s="3" customFormat="1" ht="23.25" customHeight="1">
      <c r="A8" s="34"/>
      <c r="B8" s="34"/>
      <c r="C8" s="34"/>
      <c r="D8" s="37"/>
      <c r="E8" s="1" t="s">
        <v>531</v>
      </c>
      <c r="F8" s="17" t="s">
        <v>607</v>
      </c>
      <c r="G8" s="5" t="s">
        <v>532</v>
      </c>
      <c r="H8" s="1">
        <v>74.4</v>
      </c>
      <c r="I8" s="1">
        <v>67</v>
      </c>
      <c r="J8" s="2"/>
      <c r="K8" s="1">
        <v>35.535</v>
      </c>
      <c r="L8" s="1">
        <v>82.6</v>
      </c>
      <c r="M8" s="17">
        <f t="shared" si="0"/>
        <v>76.835</v>
      </c>
      <c r="N8" s="1">
        <v>4</v>
      </c>
      <c r="O8" s="1" t="s">
        <v>534</v>
      </c>
      <c r="P8" s="1" t="s">
        <v>230</v>
      </c>
      <c r="Q8" s="6" t="s">
        <v>533</v>
      </c>
    </row>
    <row r="9" spans="1:17" s="3" customFormat="1" ht="23.25" customHeight="1">
      <c r="A9" s="20" t="s">
        <v>572</v>
      </c>
      <c r="B9" s="20" t="s">
        <v>573</v>
      </c>
      <c r="C9" s="20" t="s">
        <v>571</v>
      </c>
      <c r="D9" s="26" t="s">
        <v>250</v>
      </c>
      <c r="E9" s="1" t="s">
        <v>574</v>
      </c>
      <c r="F9" s="17" t="s">
        <v>606</v>
      </c>
      <c r="G9" s="5" t="s">
        <v>575</v>
      </c>
      <c r="H9" s="1">
        <v>55.2</v>
      </c>
      <c r="I9" s="1">
        <v>79.5</v>
      </c>
      <c r="J9" s="2"/>
      <c r="K9" s="1">
        <v>33.0675</v>
      </c>
      <c r="L9" s="1">
        <v>84.6</v>
      </c>
      <c r="M9" s="17">
        <f t="shared" si="0"/>
        <v>75.3675</v>
      </c>
      <c r="N9" s="1">
        <v>1</v>
      </c>
      <c r="O9" s="1" t="s">
        <v>37</v>
      </c>
      <c r="P9" s="1" t="s">
        <v>25</v>
      </c>
      <c r="Q9" s="6" t="s">
        <v>576</v>
      </c>
    </row>
    <row r="10" spans="1:17" s="3" customFormat="1" ht="23.25" customHeight="1">
      <c r="A10" s="34" t="s">
        <v>443</v>
      </c>
      <c r="B10" s="34" t="s">
        <v>444</v>
      </c>
      <c r="C10" s="34" t="s">
        <v>442</v>
      </c>
      <c r="D10" s="35" t="s">
        <v>251</v>
      </c>
      <c r="E10" s="1" t="s">
        <v>556</v>
      </c>
      <c r="F10" s="17" t="s">
        <v>604</v>
      </c>
      <c r="G10" s="5" t="s">
        <v>557</v>
      </c>
      <c r="H10" s="1">
        <v>68.8</v>
      </c>
      <c r="I10" s="1">
        <v>60</v>
      </c>
      <c r="J10" s="2"/>
      <c r="K10" s="1">
        <v>32.42</v>
      </c>
      <c r="L10" s="1">
        <v>85.4</v>
      </c>
      <c r="M10" s="17">
        <f t="shared" si="0"/>
        <v>75.12</v>
      </c>
      <c r="N10" s="1">
        <v>1</v>
      </c>
      <c r="O10" s="1" t="s">
        <v>68</v>
      </c>
      <c r="P10" s="1" t="s">
        <v>11</v>
      </c>
      <c r="Q10" s="6" t="s">
        <v>252</v>
      </c>
    </row>
    <row r="11" spans="1:17" s="3" customFormat="1" ht="23.25" customHeight="1">
      <c r="A11" s="34"/>
      <c r="B11" s="34"/>
      <c r="C11" s="34"/>
      <c r="D11" s="37"/>
      <c r="E11" s="1" t="s">
        <v>558</v>
      </c>
      <c r="F11" s="17" t="s">
        <v>604</v>
      </c>
      <c r="G11" s="5" t="s">
        <v>559</v>
      </c>
      <c r="H11" s="1">
        <v>69.6</v>
      </c>
      <c r="I11" s="1">
        <v>59</v>
      </c>
      <c r="J11" s="2"/>
      <c r="K11" s="1">
        <v>32.415</v>
      </c>
      <c r="L11" s="1">
        <v>84.8</v>
      </c>
      <c r="M11" s="17">
        <f t="shared" si="0"/>
        <v>74.815</v>
      </c>
      <c r="N11" s="1">
        <v>2</v>
      </c>
      <c r="O11" s="1" t="s">
        <v>560</v>
      </c>
      <c r="P11" s="1" t="s">
        <v>257</v>
      </c>
      <c r="Q11" s="7" t="s">
        <v>586</v>
      </c>
    </row>
    <row r="12" spans="1:17" s="3" customFormat="1" ht="23.25" customHeight="1">
      <c r="A12" s="34" t="s">
        <v>511</v>
      </c>
      <c r="B12" s="34" t="s">
        <v>512</v>
      </c>
      <c r="C12" s="34" t="s">
        <v>510</v>
      </c>
      <c r="D12" s="35" t="s">
        <v>251</v>
      </c>
      <c r="E12" s="1" t="s">
        <v>517</v>
      </c>
      <c r="F12" s="17" t="s">
        <v>606</v>
      </c>
      <c r="G12" s="5" t="s">
        <v>518</v>
      </c>
      <c r="H12" s="1">
        <v>56</v>
      </c>
      <c r="I12" s="1">
        <v>68</v>
      </c>
      <c r="J12" s="2"/>
      <c r="K12" s="1">
        <v>30.7</v>
      </c>
      <c r="L12" s="1">
        <v>86.6</v>
      </c>
      <c r="M12" s="17">
        <f>K12+L12/2</f>
        <v>74</v>
      </c>
      <c r="N12" s="1">
        <v>1</v>
      </c>
      <c r="O12" s="1" t="s">
        <v>238</v>
      </c>
      <c r="P12" s="1" t="s">
        <v>24</v>
      </c>
      <c r="Q12" s="6" t="s">
        <v>252</v>
      </c>
    </row>
    <row r="13" spans="1:17" s="3" customFormat="1" ht="23.25" customHeight="1">
      <c r="A13" s="34"/>
      <c r="B13" s="34"/>
      <c r="C13" s="34"/>
      <c r="D13" s="37"/>
      <c r="E13" s="1" t="s">
        <v>513</v>
      </c>
      <c r="F13" s="17" t="s">
        <v>606</v>
      </c>
      <c r="G13" s="5" t="s">
        <v>514</v>
      </c>
      <c r="H13" s="1">
        <v>64</v>
      </c>
      <c r="I13" s="1">
        <v>62.5</v>
      </c>
      <c r="J13" s="2"/>
      <c r="K13" s="1">
        <v>31.6625</v>
      </c>
      <c r="L13" s="1">
        <v>82.2</v>
      </c>
      <c r="M13" s="17">
        <f>K13+L13/2</f>
        <v>72.7625</v>
      </c>
      <c r="N13" s="1">
        <v>2</v>
      </c>
      <c r="O13" s="1" t="s">
        <v>516</v>
      </c>
      <c r="P13" s="1" t="s">
        <v>274</v>
      </c>
      <c r="Q13" s="6" t="s">
        <v>515</v>
      </c>
    </row>
    <row r="14" spans="1:17" s="3" customFormat="1" ht="23.25" customHeight="1">
      <c r="A14" s="34" t="s">
        <v>522</v>
      </c>
      <c r="B14" s="34" t="s">
        <v>523</v>
      </c>
      <c r="C14" s="34" t="s">
        <v>521</v>
      </c>
      <c r="D14" s="35" t="s">
        <v>251</v>
      </c>
      <c r="E14" s="1" t="s">
        <v>519</v>
      </c>
      <c r="F14" s="17" t="s">
        <v>606</v>
      </c>
      <c r="G14" s="5" t="s">
        <v>520</v>
      </c>
      <c r="H14" s="1">
        <v>62.4</v>
      </c>
      <c r="I14" s="1">
        <v>79.5</v>
      </c>
      <c r="J14" s="2"/>
      <c r="K14" s="1">
        <v>35.0475</v>
      </c>
      <c r="L14" s="1">
        <v>84.4</v>
      </c>
      <c r="M14" s="17">
        <f t="shared" si="0"/>
        <v>77.2475</v>
      </c>
      <c r="N14" s="1">
        <v>1</v>
      </c>
      <c r="O14" s="1" t="s">
        <v>61</v>
      </c>
      <c r="P14" s="1" t="s">
        <v>33</v>
      </c>
      <c r="Q14" s="6" t="s">
        <v>252</v>
      </c>
    </row>
    <row r="15" spans="1:17" s="3" customFormat="1" ht="23.25" customHeight="1">
      <c r="A15" s="34"/>
      <c r="B15" s="34"/>
      <c r="C15" s="34"/>
      <c r="D15" s="37"/>
      <c r="E15" s="1" t="s">
        <v>524</v>
      </c>
      <c r="F15" s="17" t="s">
        <v>604</v>
      </c>
      <c r="G15" s="5" t="s">
        <v>525</v>
      </c>
      <c r="H15" s="1">
        <v>70.4</v>
      </c>
      <c r="I15" s="1">
        <v>68.5</v>
      </c>
      <c r="J15" s="2"/>
      <c r="K15" s="1">
        <v>34.7725</v>
      </c>
      <c r="L15" s="1">
        <v>84.6</v>
      </c>
      <c r="M15" s="17">
        <f t="shared" si="0"/>
        <v>77.07249999999999</v>
      </c>
      <c r="N15" s="1">
        <v>2</v>
      </c>
      <c r="O15" s="1" t="s">
        <v>234</v>
      </c>
      <c r="P15" s="1" t="s">
        <v>55</v>
      </c>
      <c r="Q15" s="6" t="s">
        <v>252</v>
      </c>
    </row>
    <row r="16" spans="1:17" s="3" customFormat="1" ht="23.25" customHeight="1">
      <c r="A16" s="20" t="s">
        <v>352</v>
      </c>
      <c r="B16" s="20" t="s">
        <v>79</v>
      </c>
      <c r="C16" s="20" t="s">
        <v>351</v>
      </c>
      <c r="D16" s="26" t="s">
        <v>250</v>
      </c>
      <c r="E16" s="1" t="s">
        <v>349</v>
      </c>
      <c r="F16" s="17" t="s">
        <v>604</v>
      </c>
      <c r="G16" s="5" t="s">
        <v>350</v>
      </c>
      <c r="H16" s="1">
        <v>61.6</v>
      </c>
      <c r="I16" s="1">
        <v>66.5</v>
      </c>
      <c r="J16" s="2"/>
      <c r="K16" s="1">
        <v>31.9025</v>
      </c>
      <c r="L16" s="1">
        <v>83.2</v>
      </c>
      <c r="M16" s="17">
        <f t="shared" si="0"/>
        <v>73.5025</v>
      </c>
      <c r="N16" s="1">
        <v>1</v>
      </c>
      <c r="O16" s="1" t="s">
        <v>236</v>
      </c>
      <c r="P16" s="1" t="s">
        <v>80</v>
      </c>
      <c r="Q16" s="6" t="s">
        <v>353</v>
      </c>
    </row>
    <row r="17" spans="1:17" s="3" customFormat="1" ht="23.25" customHeight="1">
      <c r="A17" s="20" t="s">
        <v>446</v>
      </c>
      <c r="B17" s="20" t="s">
        <v>447</v>
      </c>
      <c r="C17" s="20" t="s">
        <v>445</v>
      </c>
      <c r="D17" s="26" t="s">
        <v>250</v>
      </c>
      <c r="E17" s="1" t="s">
        <v>448</v>
      </c>
      <c r="F17" s="17" t="s">
        <v>606</v>
      </c>
      <c r="G17" s="5" t="s">
        <v>449</v>
      </c>
      <c r="H17" s="1">
        <v>69.6</v>
      </c>
      <c r="I17" s="1">
        <v>64</v>
      </c>
      <c r="J17" s="2"/>
      <c r="K17" s="1">
        <v>33.54</v>
      </c>
      <c r="L17" s="1">
        <v>82.2</v>
      </c>
      <c r="M17" s="17">
        <f t="shared" si="0"/>
        <v>74.64</v>
      </c>
      <c r="N17" s="1">
        <v>1</v>
      </c>
      <c r="O17" s="1" t="s">
        <v>22</v>
      </c>
      <c r="P17" s="1" t="s">
        <v>11</v>
      </c>
      <c r="Q17" s="6" t="s">
        <v>252</v>
      </c>
    </row>
    <row r="18" spans="1:17" s="3" customFormat="1" ht="23.25" customHeight="1">
      <c r="A18" s="20" t="s">
        <v>446</v>
      </c>
      <c r="B18" s="20" t="s">
        <v>447</v>
      </c>
      <c r="C18" s="20" t="s">
        <v>452</v>
      </c>
      <c r="D18" s="26" t="s">
        <v>250</v>
      </c>
      <c r="E18" s="1" t="s">
        <v>453</v>
      </c>
      <c r="F18" s="17" t="s">
        <v>606</v>
      </c>
      <c r="G18" s="5" t="s">
        <v>454</v>
      </c>
      <c r="H18" s="1">
        <v>55.2</v>
      </c>
      <c r="I18" s="1">
        <v>73</v>
      </c>
      <c r="J18" s="2"/>
      <c r="K18" s="1">
        <v>31.605</v>
      </c>
      <c r="L18" s="1">
        <v>83.6</v>
      </c>
      <c r="M18" s="17">
        <f t="shared" si="0"/>
        <v>73.405</v>
      </c>
      <c r="N18" s="1">
        <v>1</v>
      </c>
      <c r="O18" s="1" t="s">
        <v>456</v>
      </c>
      <c r="P18" s="1" t="s">
        <v>52</v>
      </c>
      <c r="Q18" s="6" t="s">
        <v>455</v>
      </c>
    </row>
    <row r="19" spans="1:17" s="3" customFormat="1" ht="23.25" customHeight="1">
      <c r="A19" s="20" t="s">
        <v>446</v>
      </c>
      <c r="B19" s="20" t="s">
        <v>447</v>
      </c>
      <c r="C19" s="20" t="s">
        <v>528</v>
      </c>
      <c r="D19" s="26" t="s">
        <v>250</v>
      </c>
      <c r="E19" s="1" t="s">
        <v>526</v>
      </c>
      <c r="F19" s="17" t="s">
        <v>606</v>
      </c>
      <c r="G19" s="5" t="s">
        <v>527</v>
      </c>
      <c r="H19" s="1">
        <v>60.8</v>
      </c>
      <c r="I19" s="1">
        <v>63.5</v>
      </c>
      <c r="J19" s="2"/>
      <c r="K19" s="1">
        <v>31.0075</v>
      </c>
      <c r="L19" s="1">
        <v>82.2</v>
      </c>
      <c r="M19" s="17">
        <f t="shared" si="0"/>
        <v>72.1075</v>
      </c>
      <c r="N19" s="1">
        <v>1</v>
      </c>
      <c r="O19" s="1" t="s">
        <v>236</v>
      </c>
      <c r="P19" s="1" t="s">
        <v>274</v>
      </c>
      <c r="Q19" s="6" t="s">
        <v>529</v>
      </c>
    </row>
    <row r="20" spans="1:17" s="3" customFormat="1" ht="23.25" customHeight="1">
      <c r="A20" s="20" t="s">
        <v>446</v>
      </c>
      <c r="B20" s="20" t="s">
        <v>447</v>
      </c>
      <c r="C20" s="20" t="s">
        <v>392</v>
      </c>
      <c r="D20" s="26" t="s">
        <v>250</v>
      </c>
      <c r="E20" s="1" t="s">
        <v>390</v>
      </c>
      <c r="F20" s="17" t="s">
        <v>606</v>
      </c>
      <c r="G20" s="5" t="s">
        <v>391</v>
      </c>
      <c r="H20" s="1">
        <v>60.8</v>
      </c>
      <c r="I20" s="1">
        <v>68</v>
      </c>
      <c r="J20" s="2"/>
      <c r="K20" s="1">
        <v>32.02</v>
      </c>
      <c r="L20" s="1">
        <v>83</v>
      </c>
      <c r="M20" s="17">
        <f t="shared" si="0"/>
        <v>73.52000000000001</v>
      </c>
      <c r="N20" s="1">
        <v>1</v>
      </c>
      <c r="O20" s="1" t="s">
        <v>16</v>
      </c>
      <c r="P20" s="1" t="s">
        <v>274</v>
      </c>
      <c r="Q20" s="6" t="s">
        <v>393</v>
      </c>
    </row>
    <row r="21" spans="1:17" s="3" customFormat="1" ht="21.75" customHeight="1">
      <c r="A21" s="34" t="s">
        <v>580</v>
      </c>
      <c r="B21" s="34" t="s">
        <v>581</v>
      </c>
      <c r="C21" s="34" t="s">
        <v>579</v>
      </c>
      <c r="D21" s="35" t="s">
        <v>251</v>
      </c>
      <c r="E21" s="1" t="s">
        <v>431</v>
      </c>
      <c r="F21" s="17" t="s">
        <v>606</v>
      </c>
      <c r="G21" s="5" t="s">
        <v>584</v>
      </c>
      <c r="H21" s="1">
        <v>66.4</v>
      </c>
      <c r="I21" s="1">
        <v>70</v>
      </c>
      <c r="J21" s="2"/>
      <c r="K21" s="1">
        <v>34.01</v>
      </c>
      <c r="L21" s="1">
        <v>85</v>
      </c>
      <c r="M21" s="17">
        <f t="shared" si="0"/>
        <v>76.50999999999999</v>
      </c>
      <c r="N21" s="1">
        <v>1</v>
      </c>
      <c r="O21" s="1" t="s">
        <v>22</v>
      </c>
      <c r="P21" s="1" t="s">
        <v>274</v>
      </c>
      <c r="Q21" s="6" t="s">
        <v>252</v>
      </c>
    </row>
    <row r="22" spans="1:17" s="3" customFormat="1" ht="21.75" customHeight="1">
      <c r="A22" s="34"/>
      <c r="B22" s="34"/>
      <c r="C22" s="34"/>
      <c r="D22" s="37"/>
      <c r="E22" s="1" t="s">
        <v>577</v>
      </c>
      <c r="F22" s="17" t="s">
        <v>606</v>
      </c>
      <c r="G22" s="5" t="s">
        <v>578</v>
      </c>
      <c r="H22" s="1">
        <v>66.4</v>
      </c>
      <c r="I22" s="1">
        <v>72</v>
      </c>
      <c r="J22" s="2"/>
      <c r="K22" s="1">
        <v>34.46</v>
      </c>
      <c r="L22" s="1">
        <v>83.6</v>
      </c>
      <c r="M22" s="17">
        <f t="shared" si="0"/>
        <v>76.25999999999999</v>
      </c>
      <c r="N22" s="1">
        <v>2</v>
      </c>
      <c r="O22" s="1" t="s">
        <v>583</v>
      </c>
      <c r="P22" s="1" t="s">
        <v>394</v>
      </c>
      <c r="Q22" s="6" t="s">
        <v>582</v>
      </c>
    </row>
    <row r="23" spans="1:17" s="3" customFormat="1" ht="21.75" customHeight="1">
      <c r="A23" s="20" t="s">
        <v>410</v>
      </c>
      <c r="B23" s="20" t="s">
        <v>411</v>
      </c>
      <c r="C23" s="20" t="s">
        <v>409</v>
      </c>
      <c r="D23" s="26" t="s">
        <v>250</v>
      </c>
      <c r="E23" s="1" t="s">
        <v>407</v>
      </c>
      <c r="F23" s="17" t="s">
        <v>604</v>
      </c>
      <c r="G23" s="5" t="s">
        <v>408</v>
      </c>
      <c r="H23" s="1">
        <v>60.8</v>
      </c>
      <c r="I23" s="1">
        <v>57.5</v>
      </c>
      <c r="J23" s="2"/>
      <c r="K23" s="1">
        <v>29.6575</v>
      </c>
      <c r="L23" s="1">
        <v>83.4</v>
      </c>
      <c r="M23" s="17">
        <f t="shared" si="0"/>
        <v>71.3575</v>
      </c>
      <c r="N23" s="1">
        <v>1</v>
      </c>
      <c r="O23" s="1" t="s">
        <v>34</v>
      </c>
      <c r="P23" s="1" t="s">
        <v>33</v>
      </c>
      <c r="Q23" s="6" t="s">
        <v>457</v>
      </c>
    </row>
    <row r="24" spans="1:17" s="3" customFormat="1" ht="21.75" customHeight="1">
      <c r="A24" s="20" t="s">
        <v>459</v>
      </c>
      <c r="B24" s="20" t="s">
        <v>337</v>
      </c>
      <c r="C24" s="20" t="s">
        <v>458</v>
      </c>
      <c r="D24" s="26" t="s">
        <v>250</v>
      </c>
      <c r="E24" s="1" t="s">
        <v>460</v>
      </c>
      <c r="F24" s="17" t="s">
        <v>604</v>
      </c>
      <c r="G24" s="5" t="s">
        <v>461</v>
      </c>
      <c r="H24" s="1">
        <v>52.8</v>
      </c>
      <c r="I24" s="1">
        <v>77</v>
      </c>
      <c r="J24" s="2"/>
      <c r="K24" s="1">
        <v>31.845</v>
      </c>
      <c r="L24" s="1">
        <v>80.6</v>
      </c>
      <c r="M24" s="17">
        <f t="shared" si="0"/>
        <v>72.145</v>
      </c>
      <c r="N24" s="1">
        <v>1</v>
      </c>
      <c r="O24" s="1" t="s">
        <v>234</v>
      </c>
      <c r="P24" s="1" t="s">
        <v>117</v>
      </c>
      <c r="Q24" s="6" t="s">
        <v>462</v>
      </c>
    </row>
    <row r="25" spans="1:17" s="3" customFormat="1" ht="21.75" customHeight="1">
      <c r="A25" s="34" t="s">
        <v>464</v>
      </c>
      <c r="B25" s="34" t="s">
        <v>411</v>
      </c>
      <c r="C25" s="34" t="s">
        <v>463</v>
      </c>
      <c r="D25" s="35" t="s">
        <v>276</v>
      </c>
      <c r="E25" s="1" t="s">
        <v>417</v>
      </c>
      <c r="F25" s="17" t="s">
        <v>606</v>
      </c>
      <c r="G25" s="5" t="s">
        <v>418</v>
      </c>
      <c r="H25" s="1">
        <v>60</v>
      </c>
      <c r="I25" s="1">
        <v>73.5</v>
      </c>
      <c r="J25" s="2"/>
      <c r="K25" s="1">
        <v>33.0375</v>
      </c>
      <c r="L25" s="1">
        <v>83.2</v>
      </c>
      <c r="M25" s="17">
        <f aca="true" t="shared" si="1" ref="M25:M50">K25+L25/2</f>
        <v>74.6375</v>
      </c>
      <c r="N25" s="1">
        <v>1</v>
      </c>
      <c r="O25" s="1" t="s">
        <v>22</v>
      </c>
      <c r="P25" s="1" t="s">
        <v>274</v>
      </c>
      <c r="Q25" s="6" t="s">
        <v>252</v>
      </c>
    </row>
    <row r="26" spans="1:17" s="3" customFormat="1" ht="21.75" customHeight="1">
      <c r="A26" s="34"/>
      <c r="B26" s="34"/>
      <c r="C26" s="34"/>
      <c r="D26" s="36"/>
      <c r="E26" s="1" t="s">
        <v>419</v>
      </c>
      <c r="F26" s="17" t="s">
        <v>606</v>
      </c>
      <c r="G26" s="5" t="s">
        <v>420</v>
      </c>
      <c r="H26" s="1">
        <v>61.6</v>
      </c>
      <c r="I26" s="1">
        <v>62.5</v>
      </c>
      <c r="J26" s="2"/>
      <c r="K26" s="1">
        <v>31.0025</v>
      </c>
      <c r="L26" s="1">
        <v>83.4</v>
      </c>
      <c r="M26" s="17">
        <f t="shared" si="1"/>
        <v>72.7025</v>
      </c>
      <c r="N26" s="1">
        <v>2</v>
      </c>
      <c r="O26" s="1" t="s">
        <v>54</v>
      </c>
      <c r="P26" s="1" t="s">
        <v>23</v>
      </c>
      <c r="Q26" s="6" t="s">
        <v>421</v>
      </c>
    </row>
    <row r="27" spans="1:17" s="3" customFormat="1" ht="21.75" customHeight="1">
      <c r="A27" s="34"/>
      <c r="B27" s="34"/>
      <c r="C27" s="34"/>
      <c r="D27" s="36"/>
      <c r="E27" s="1" t="s">
        <v>422</v>
      </c>
      <c r="F27" s="17" t="s">
        <v>606</v>
      </c>
      <c r="G27" s="5" t="s">
        <v>423</v>
      </c>
      <c r="H27" s="1">
        <v>59.2</v>
      </c>
      <c r="I27" s="1">
        <v>64</v>
      </c>
      <c r="J27" s="2"/>
      <c r="K27" s="1">
        <v>30.68</v>
      </c>
      <c r="L27" s="1">
        <v>82.6</v>
      </c>
      <c r="M27" s="17">
        <f t="shared" si="1"/>
        <v>71.97999999999999</v>
      </c>
      <c r="N27" s="1">
        <v>3</v>
      </c>
      <c r="O27" s="1" t="s">
        <v>425</v>
      </c>
      <c r="P27" s="1" t="s">
        <v>274</v>
      </c>
      <c r="Q27" s="6" t="s">
        <v>424</v>
      </c>
    </row>
    <row r="28" spans="1:17" s="3" customFormat="1" ht="21.75" customHeight="1">
      <c r="A28" s="34"/>
      <c r="B28" s="34"/>
      <c r="C28" s="34"/>
      <c r="D28" s="37"/>
      <c r="E28" s="1" t="s">
        <v>465</v>
      </c>
      <c r="F28" s="17" t="s">
        <v>606</v>
      </c>
      <c r="G28" s="5" t="s">
        <v>466</v>
      </c>
      <c r="H28" s="1">
        <v>51.2</v>
      </c>
      <c r="I28" s="1">
        <v>66</v>
      </c>
      <c r="J28" s="2"/>
      <c r="K28" s="1">
        <v>28.93</v>
      </c>
      <c r="L28" s="1">
        <v>83.2</v>
      </c>
      <c r="M28" s="17">
        <f t="shared" si="1"/>
        <v>70.53</v>
      </c>
      <c r="N28" s="1">
        <v>4</v>
      </c>
      <c r="O28" s="1" t="s">
        <v>483</v>
      </c>
      <c r="P28" s="1" t="s">
        <v>274</v>
      </c>
      <c r="Q28" s="6" t="s">
        <v>252</v>
      </c>
    </row>
    <row r="29" spans="1:17" s="3" customFormat="1" ht="21.75" customHeight="1">
      <c r="A29" s="34" t="s">
        <v>547</v>
      </c>
      <c r="B29" s="34" t="s">
        <v>337</v>
      </c>
      <c r="C29" s="34" t="s">
        <v>546</v>
      </c>
      <c r="D29" s="35" t="s">
        <v>548</v>
      </c>
      <c r="E29" s="1" t="s">
        <v>487</v>
      </c>
      <c r="F29" s="17" t="s">
        <v>606</v>
      </c>
      <c r="G29" s="5" t="s">
        <v>488</v>
      </c>
      <c r="H29" s="1">
        <v>64</v>
      </c>
      <c r="I29" s="1">
        <v>66.5</v>
      </c>
      <c r="J29" s="2"/>
      <c r="K29" s="1">
        <v>32.5625</v>
      </c>
      <c r="L29" s="1">
        <v>85.6</v>
      </c>
      <c r="M29" s="17">
        <f t="shared" si="1"/>
        <v>75.3625</v>
      </c>
      <c r="N29" s="1">
        <v>1</v>
      </c>
      <c r="O29" s="1" t="s">
        <v>235</v>
      </c>
      <c r="P29" s="1" t="s">
        <v>281</v>
      </c>
      <c r="Q29" s="6" t="s">
        <v>252</v>
      </c>
    </row>
    <row r="30" spans="1:17" s="3" customFormat="1" ht="21.75" customHeight="1">
      <c r="A30" s="34"/>
      <c r="B30" s="34"/>
      <c r="C30" s="34"/>
      <c r="D30" s="36"/>
      <c r="E30" s="1" t="s">
        <v>549</v>
      </c>
      <c r="F30" s="17" t="s">
        <v>604</v>
      </c>
      <c r="G30" s="5" t="s">
        <v>550</v>
      </c>
      <c r="H30" s="1">
        <v>64</v>
      </c>
      <c r="I30" s="1">
        <v>74.5</v>
      </c>
      <c r="J30" s="2"/>
      <c r="K30" s="1">
        <v>34.3625</v>
      </c>
      <c r="L30" s="1">
        <v>81</v>
      </c>
      <c r="M30" s="17">
        <f t="shared" si="1"/>
        <v>74.8625</v>
      </c>
      <c r="N30" s="1">
        <v>2</v>
      </c>
      <c r="O30" s="1" t="s">
        <v>553</v>
      </c>
      <c r="P30" s="1" t="s">
        <v>551</v>
      </c>
      <c r="Q30" s="6" t="s">
        <v>552</v>
      </c>
    </row>
    <row r="31" spans="1:17" s="3" customFormat="1" ht="21.75" customHeight="1">
      <c r="A31" s="34"/>
      <c r="B31" s="34"/>
      <c r="C31" s="34"/>
      <c r="D31" s="36"/>
      <c r="E31" s="1" t="s">
        <v>554</v>
      </c>
      <c r="F31" s="17" t="s">
        <v>606</v>
      </c>
      <c r="G31" s="5" t="s">
        <v>555</v>
      </c>
      <c r="H31" s="1">
        <v>63.2</v>
      </c>
      <c r="I31" s="1">
        <v>72.5</v>
      </c>
      <c r="J31" s="2"/>
      <c r="K31" s="1">
        <v>33.6925</v>
      </c>
      <c r="L31" s="1">
        <v>81.8</v>
      </c>
      <c r="M31" s="17">
        <f t="shared" si="1"/>
        <v>74.5925</v>
      </c>
      <c r="N31" s="1">
        <v>3</v>
      </c>
      <c r="O31" s="1" t="s">
        <v>280</v>
      </c>
      <c r="P31" s="1" t="s">
        <v>257</v>
      </c>
      <c r="Q31" s="6" t="s">
        <v>252</v>
      </c>
    </row>
    <row r="32" spans="1:17" s="3" customFormat="1" ht="21.75" customHeight="1">
      <c r="A32" s="34"/>
      <c r="B32" s="34"/>
      <c r="C32" s="34"/>
      <c r="D32" s="36"/>
      <c r="E32" s="1" t="s">
        <v>484</v>
      </c>
      <c r="F32" s="17" t="s">
        <v>604</v>
      </c>
      <c r="G32" s="5" t="s">
        <v>485</v>
      </c>
      <c r="H32" s="1">
        <v>62.4</v>
      </c>
      <c r="I32" s="1">
        <v>68.5</v>
      </c>
      <c r="J32" s="2"/>
      <c r="K32" s="1">
        <v>32.5725</v>
      </c>
      <c r="L32" s="1">
        <v>83.4</v>
      </c>
      <c r="M32" s="17">
        <f t="shared" si="1"/>
        <v>74.27250000000001</v>
      </c>
      <c r="N32" s="1">
        <v>4</v>
      </c>
      <c r="O32" s="1" t="s">
        <v>486</v>
      </c>
      <c r="P32" s="1" t="s">
        <v>257</v>
      </c>
      <c r="Q32" s="6" t="s">
        <v>252</v>
      </c>
    </row>
    <row r="33" spans="1:17" s="3" customFormat="1" ht="21.75" customHeight="1">
      <c r="A33" s="34"/>
      <c r="B33" s="34"/>
      <c r="C33" s="34"/>
      <c r="D33" s="36"/>
      <c r="E33" s="1" t="s">
        <v>489</v>
      </c>
      <c r="F33" s="17" t="s">
        <v>604</v>
      </c>
      <c r="G33" s="5" t="s">
        <v>490</v>
      </c>
      <c r="H33" s="1">
        <v>59.2</v>
      </c>
      <c r="I33" s="1">
        <v>70</v>
      </c>
      <c r="J33" s="2"/>
      <c r="K33" s="1">
        <v>32.03</v>
      </c>
      <c r="L33" s="1">
        <v>83.4</v>
      </c>
      <c r="M33" s="17">
        <f>K33+L33/2</f>
        <v>73.73</v>
      </c>
      <c r="N33" s="1">
        <v>5</v>
      </c>
      <c r="O33" s="1" t="s">
        <v>492</v>
      </c>
      <c r="P33" s="1" t="s">
        <v>257</v>
      </c>
      <c r="Q33" s="6" t="s">
        <v>491</v>
      </c>
    </row>
    <row r="34" spans="1:17" s="3" customFormat="1" ht="21.75" customHeight="1">
      <c r="A34" s="34"/>
      <c r="B34" s="34"/>
      <c r="C34" s="34"/>
      <c r="D34" s="37"/>
      <c r="E34" s="1" t="s">
        <v>650</v>
      </c>
      <c r="F34" s="3" t="s">
        <v>654</v>
      </c>
      <c r="G34" s="5" t="s">
        <v>652</v>
      </c>
      <c r="H34" s="1">
        <v>71.2</v>
      </c>
      <c r="I34" s="1">
        <v>57</v>
      </c>
      <c r="J34" s="2"/>
      <c r="K34" s="1">
        <v>32.405</v>
      </c>
      <c r="L34" s="1">
        <v>82.2</v>
      </c>
      <c r="M34" s="17">
        <v>73.505</v>
      </c>
      <c r="N34" s="1">
        <v>6</v>
      </c>
      <c r="O34" s="1" t="s">
        <v>651</v>
      </c>
      <c r="P34" s="1" t="s">
        <v>653</v>
      </c>
      <c r="Q34" s="6" t="s">
        <v>252</v>
      </c>
    </row>
    <row r="35" spans="1:17" s="3" customFormat="1" ht="21.75" customHeight="1">
      <c r="A35" s="34" t="s">
        <v>336</v>
      </c>
      <c r="B35" s="34" t="s">
        <v>337</v>
      </c>
      <c r="C35" s="34" t="s">
        <v>335</v>
      </c>
      <c r="D35" s="35" t="s">
        <v>156</v>
      </c>
      <c r="E35" s="1" t="s">
        <v>493</v>
      </c>
      <c r="F35" s="17" t="s">
        <v>606</v>
      </c>
      <c r="G35" s="5" t="s">
        <v>494</v>
      </c>
      <c r="H35" s="1">
        <v>76.8</v>
      </c>
      <c r="I35" s="1">
        <v>75</v>
      </c>
      <c r="J35" s="2"/>
      <c r="K35" s="1">
        <v>37.995</v>
      </c>
      <c r="L35" s="1">
        <v>81.8</v>
      </c>
      <c r="M35" s="17">
        <f t="shared" si="1"/>
        <v>78.895</v>
      </c>
      <c r="N35" s="1">
        <v>1</v>
      </c>
      <c r="O35" s="1" t="s">
        <v>30</v>
      </c>
      <c r="P35" s="1" t="s">
        <v>33</v>
      </c>
      <c r="Q35" s="6" t="s">
        <v>252</v>
      </c>
    </row>
    <row r="36" spans="1:17" s="3" customFormat="1" ht="21.75" customHeight="1">
      <c r="A36" s="34"/>
      <c r="B36" s="34"/>
      <c r="C36" s="34"/>
      <c r="D36" s="36"/>
      <c r="E36" s="1" t="s">
        <v>498</v>
      </c>
      <c r="F36" s="17" t="s">
        <v>606</v>
      </c>
      <c r="G36" s="5" t="s">
        <v>499</v>
      </c>
      <c r="H36" s="1">
        <v>67.2</v>
      </c>
      <c r="I36" s="1">
        <v>74.5</v>
      </c>
      <c r="J36" s="2"/>
      <c r="K36" s="1">
        <v>35.2425</v>
      </c>
      <c r="L36" s="1">
        <v>82</v>
      </c>
      <c r="M36" s="17">
        <f t="shared" si="1"/>
        <v>76.2425</v>
      </c>
      <c r="N36" s="1">
        <v>2</v>
      </c>
      <c r="O36" s="1" t="s">
        <v>95</v>
      </c>
      <c r="P36" s="1" t="s">
        <v>33</v>
      </c>
      <c r="Q36" s="6" t="s">
        <v>252</v>
      </c>
    </row>
    <row r="37" spans="1:17" s="3" customFormat="1" ht="21.75" customHeight="1">
      <c r="A37" s="34"/>
      <c r="B37" s="34"/>
      <c r="C37" s="34"/>
      <c r="D37" s="36"/>
      <c r="E37" s="1" t="s">
        <v>495</v>
      </c>
      <c r="F37" s="17" t="s">
        <v>606</v>
      </c>
      <c r="G37" s="5" t="s">
        <v>496</v>
      </c>
      <c r="H37" s="1">
        <v>76</v>
      </c>
      <c r="I37" s="1">
        <v>64.5</v>
      </c>
      <c r="J37" s="2"/>
      <c r="K37" s="1">
        <v>35.4125</v>
      </c>
      <c r="L37" s="1">
        <v>81.6</v>
      </c>
      <c r="M37" s="17">
        <f t="shared" si="1"/>
        <v>76.2125</v>
      </c>
      <c r="N37" s="1">
        <v>3</v>
      </c>
      <c r="O37" s="1" t="s">
        <v>497</v>
      </c>
      <c r="P37" s="1" t="s">
        <v>33</v>
      </c>
      <c r="Q37" s="6" t="s">
        <v>252</v>
      </c>
    </row>
    <row r="38" spans="1:17" s="3" customFormat="1" ht="21.75" customHeight="1">
      <c r="A38" s="34"/>
      <c r="B38" s="34"/>
      <c r="C38" s="34"/>
      <c r="D38" s="36"/>
      <c r="E38" s="1" t="s">
        <v>502</v>
      </c>
      <c r="F38" s="17" t="s">
        <v>606</v>
      </c>
      <c r="G38" s="5" t="s">
        <v>503</v>
      </c>
      <c r="H38" s="1">
        <v>67.2</v>
      </c>
      <c r="I38" s="1">
        <v>69.5</v>
      </c>
      <c r="J38" s="2"/>
      <c r="K38" s="1">
        <v>34.1175</v>
      </c>
      <c r="L38" s="1">
        <v>83.2</v>
      </c>
      <c r="M38" s="17">
        <f t="shared" si="1"/>
        <v>75.7175</v>
      </c>
      <c r="N38" s="1">
        <v>4</v>
      </c>
      <c r="O38" s="1" t="s">
        <v>504</v>
      </c>
      <c r="P38" s="1" t="s">
        <v>256</v>
      </c>
      <c r="Q38" s="6" t="s">
        <v>252</v>
      </c>
    </row>
    <row r="39" spans="1:17" s="3" customFormat="1" ht="21.75" customHeight="1">
      <c r="A39" s="34"/>
      <c r="B39" s="34"/>
      <c r="C39" s="34"/>
      <c r="D39" s="36"/>
      <c r="E39" s="1" t="s">
        <v>500</v>
      </c>
      <c r="F39" s="17" t="s">
        <v>606</v>
      </c>
      <c r="G39" s="5" t="s">
        <v>501</v>
      </c>
      <c r="H39" s="1">
        <v>72.8</v>
      </c>
      <c r="I39" s="1">
        <v>64</v>
      </c>
      <c r="J39" s="2"/>
      <c r="K39" s="1">
        <v>34.42</v>
      </c>
      <c r="L39" s="1">
        <v>81.4</v>
      </c>
      <c r="M39" s="17">
        <f t="shared" si="1"/>
        <v>75.12</v>
      </c>
      <c r="N39" s="1">
        <v>5</v>
      </c>
      <c r="O39" s="1" t="s">
        <v>34</v>
      </c>
      <c r="P39" s="1" t="s">
        <v>24</v>
      </c>
      <c r="Q39" s="6" t="s">
        <v>252</v>
      </c>
    </row>
    <row r="40" spans="1:17" s="3" customFormat="1" ht="21.75" customHeight="1">
      <c r="A40" s="34"/>
      <c r="B40" s="34"/>
      <c r="C40" s="34"/>
      <c r="D40" s="36"/>
      <c r="E40" s="1" t="s">
        <v>505</v>
      </c>
      <c r="F40" s="17" t="s">
        <v>606</v>
      </c>
      <c r="G40" s="5" t="s">
        <v>506</v>
      </c>
      <c r="H40" s="1">
        <v>63.2</v>
      </c>
      <c r="I40" s="1">
        <v>72.5</v>
      </c>
      <c r="J40" s="2"/>
      <c r="K40" s="1">
        <v>33.6925</v>
      </c>
      <c r="L40" s="1">
        <v>82.1</v>
      </c>
      <c r="M40" s="17">
        <f t="shared" si="1"/>
        <v>74.7425</v>
      </c>
      <c r="N40" s="1">
        <v>6</v>
      </c>
      <c r="O40" s="1" t="s">
        <v>93</v>
      </c>
      <c r="P40" s="1" t="s">
        <v>53</v>
      </c>
      <c r="Q40" s="6" t="s">
        <v>252</v>
      </c>
    </row>
    <row r="41" spans="1:17" s="3" customFormat="1" ht="21.75" customHeight="1">
      <c r="A41" s="34"/>
      <c r="B41" s="34"/>
      <c r="C41" s="34"/>
      <c r="D41" s="36"/>
      <c r="E41" s="1" t="s">
        <v>432</v>
      </c>
      <c r="F41" s="17" t="s">
        <v>606</v>
      </c>
      <c r="G41" s="5" t="s">
        <v>433</v>
      </c>
      <c r="H41" s="1">
        <v>59.2</v>
      </c>
      <c r="I41" s="1">
        <v>75.5</v>
      </c>
      <c r="J41" s="2"/>
      <c r="K41" s="1">
        <v>33.2675</v>
      </c>
      <c r="L41" s="1">
        <v>81.8</v>
      </c>
      <c r="M41" s="17">
        <f t="shared" si="1"/>
        <v>74.16749999999999</v>
      </c>
      <c r="N41" s="1">
        <v>7</v>
      </c>
      <c r="O41" s="1" t="s">
        <v>61</v>
      </c>
      <c r="P41" s="1" t="s">
        <v>256</v>
      </c>
      <c r="Q41" s="6" t="s">
        <v>252</v>
      </c>
    </row>
    <row r="42" spans="1:17" s="3" customFormat="1" ht="21.75" customHeight="1">
      <c r="A42" s="34"/>
      <c r="B42" s="34"/>
      <c r="C42" s="34"/>
      <c r="D42" s="37"/>
      <c r="E42" s="1" t="s">
        <v>507</v>
      </c>
      <c r="F42" s="17" t="s">
        <v>606</v>
      </c>
      <c r="G42" s="5" t="s">
        <v>508</v>
      </c>
      <c r="H42" s="1">
        <v>64</v>
      </c>
      <c r="I42" s="1">
        <v>63.5</v>
      </c>
      <c r="J42" s="2"/>
      <c r="K42" s="1">
        <v>31.8875</v>
      </c>
      <c r="L42" s="1">
        <v>84.4</v>
      </c>
      <c r="M42" s="17">
        <f t="shared" si="1"/>
        <v>74.0875</v>
      </c>
      <c r="N42" s="1">
        <v>8</v>
      </c>
      <c r="O42" s="1" t="s">
        <v>30</v>
      </c>
      <c r="P42" s="1" t="s">
        <v>32</v>
      </c>
      <c r="Q42" s="6" t="s">
        <v>509</v>
      </c>
    </row>
    <row r="43" spans="1:17" s="3" customFormat="1" ht="30" customHeight="1">
      <c r="A43" s="34" t="s">
        <v>357</v>
      </c>
      <c r="B43" s="34" t="s">
        <v>87</v>
      </c>
      <c r="C43" s="34" t="s">
        <v>356</v>
      </c>
      <c r="D43" s="35" t="s">
        <v>156</v>
      </c>
      <c r="E43" s="1" t="s">
        <v>363</v>
      </c>
      <c r="F43" s="17" t="s">
        <v>604</v>
      </c>
      <c r="G43" s="5" t="s">
        <v>364</v>
      </c>
      <c r="H43" s="1">
        <v>72.8</v>
      </c>
      <c r="I43" s="1">
        <v>62.5</v>
      </c>
      <c r="J43" s="2"/>
      <c r="K43" s="1">
        <v>34.0825</v>
      </c>
      <c r="L43" s="1">
        <v>84.2</v>
      </c>
      <c r="M43" s="17">
        <f t="shared" si="1"/>
        <v>76.1825</v>
      </c>
      <c r="N43" s="1">
        <v>1</v>
      </c>
      <c r="O43" s="1" t="s">
        <v>231</v>
      </c>
      <c r="P43" s="1" t="s">
        <v>144</v>
      </c>
      <c r="Q43" s="6" t="s">
        <v>252</v>
      </c>
    </row>
    <row r="44" spans="1:17" s="3" customFormat="1" ht="30" customHeight="1">
      <c r="A44" s="34"/>
      <c r="B44" s="34"/>
      <c r="C44" s="34"/>
      <c r="D44" s="36"/>
      <c r="E44" s="1" t="s">
        <v>361</v>
      </c>
      <c r="F44" s="17" t="s">
        <v>606</v>
      </c>
      <c r="G44" s="5" t="s">
        <v>362</v>
      </c>
      <c r="H44" s="1">
        <v>64</v>
      </c>
      <c r="I44" s="1">
        <v>74</v>
      </c>
      <c r="J44" s="2"/>
      <c r="K44" s="1">
        <v>34.25</v>
      </c>
      <c r="L44" s="1">
        <v>83.8</v>
      </c>
      <c r="M44" s="17">
        <f t="shared" si="1"/>
        <v>76.15</v>
      </c>
      <c r="N44" s="1">
        <v>2</v>
      </c>
      <c r="O44" s="1" t="s">
        <v>231</v>
      </c>
      <c r="P44" s="1" t="s">
        <v>144</v>
      </c>
      <c r="Q44" s="6" t="s">
        <v>252</v>
      </c>
    </row>
    <row r="45" spans="1:17" s="3" customFormat="1" ht="30" customHeight="1">
      <c r="A45" s="34"/>
      <c r="B45" s="34"/>
      <c r="C45" s="34"/>
      <c r="D45" s="36"/>
      <c r="E45" s="1" t="s">
        <v>354</v>
      </c>
      <c r="F45" s="17" t="s">
        <v>604</v>
      </c>
      <c r="G45" s="5" t="s">
        <v>355</v>
      </c>
      <c r="H45" s="1">
        <v>67.2</v>
      </c>
      <c r="I45" s="1">
        <v>70.5</v>
      </c>
      <c r="J45" s="2"/>
      <c r="K45" s="1">
        <v>34.3425</v>
      </c>
      <c r="L45" s="1">
        <v>82.6</v>
      </c>
      <c r="M45" s="17">
        <f t="shared" si="1"/>
        <v>75.6425</v>
      </c>
      <c r="N45" s="1">
        <v>3</v>
      </c>
      <c r="O45" s="1" t="s">
        <v>27</v>
      </c>
      <c r="P45" s="1" t="s">
        <v>117</v>
      </c>
      <c r="Q45" s="6" t="s">
        <v>358</v>
      </c>
    </row>
    <row r="46" spans="1:17" s="3" customFormat="1" ht="30" customHeight="1">
      <c r="A46" s="34"/>
      <c r="B46" s="34"/>
      <c r="C46" s="34"/>
      <c r="D46" s="36"/>
      <c r="E46" s="1" t="s">
        <v>359</v>
      </c>
      <c r="F46" s="17" t="s">
        <v>604</v>
      </c>
      <c r="G46" s="5" t="s">
        <v>360</v>
      </c>
      <c r="H46" s="1">
        <v>70.4</v>
      </c>
      <c r="I46" s="1">
        <v>66.5</v>
      </c>
      <c r="J46" s="2"/>
      <c r="K46" s="1">
        <v>34.3225</v>
      </c>
      <c r="L46" s="1">
        <v>82.6</v>
      </c>
      <c r="M46" s="17">
        <f t="shared" si="1"/>
        <v>75.6225</v>
      </c>
      <c r="N46" s="1">
        <v>4</v>
      </c>
      <c r="O46" s="1" t="s">
        <v>54</v>
      </c>
      <c r="P46" s="1" t="s">
        <v>127</v>
      </c>
      <c r="Q46" s="6" t="s">
        <v>252</v>
      </c>
    </row>
    <row r="47" spans="1:17" s="3" customFormat="1" ht="30" customHeight="1">
      <c r="A47" s="34"/>
      <c r="B47" s="34"/>
      <c r="C47" s="34"/>
      <c r="D47" s="36"/>
      <c r="E47" s="1" t="s">
        <v>365</v>
      </c>
      <c r="F47" s="17" t="s">
        <v>604</v>
      </c>
      <c r="G47" s="5" t="s">
        <v>366</v>
      </c>
      <c r="H47" s="1">
        <v>70.4</v>
      </c>
      <c r="I47" s="1">
        <v>64.5</v>
      </c>
      <c r="J47" s="2"/>
      <c r="K47" s="1">
        <v>33.8725</v>
      </c>
      <c r="L47" s="1">
        <v>82.8</v>
      </c>
      <c r="M47" s="17">
        <f t="shared" si="1"/>
        <v>75.27250000000001</v>
      </c>
      <c r="N47" s="1">
        <v>5</v>
      </c>
      <c r="O47" s="1" t="s">
        <v>367</v>
      </c>
      <c r="P47" s="1" t="s">
        <v>368</v>
      </c>
      <c r="Q47" s="6" t="s">
        <v>252</v>
      </c>
    </row>
    <row r="48" spans="1:17" s="3" customFormat="1" ht="30" customHeight="1">
      <c r="A48" s="34"/>
      <c r="B48" s="34"/>
      <c r="C48" s="34"/>
      <c r="D48" s="36"/>
      <c r="E48" s="1" t="s">
        <v>369</v>
      </c>
      <c r="F48" s="17" t="s">
        <v>604</v>
      </c>
      <c r="G48" s="5" t="s">
        <v>370</v>
      </c>
      <c r="H48" s="1">
        <v>54.4</v>
      </c>
      <c r="I48" s="1">
        <v>77.5</v>
      </c>
      <c r="J48" s="2"/>
      <c r="K48" s="1">
        <v>32.3975</v>
      </c>
      <c r="L48" s="1">
        <v>83.4</v>
      </c>
      <c r="M48" s="17">
        <f t="shared" si="1"/>
        <v>74.0975</v>
      </c>
      <c r="N48" s="1">
        <v>6</v>
      </c>
      <c r="O48" s="1" t="s">
        <v>59</v>
      </c>
      <c r="P48" s="1" t="s">
        <v>144</v>
      </c>
      <c r="Q48" s="6" t="s">
        <v>371</v>
      </c>
    </row>
    <row r="49" spans="1:17" s="3" customFormat="1" ht="30" customHeight="1">
      <c r="A49" s="34"/>
      <c r="B49" s="34"/>
      <c r="C49" s="34"/>
      <c r="D49" s="36"/>
      <c r="E49" s="1" t="s">
        <v>450</v>
      </c>
      <c r="F49" s="17" t="s">
        <v>604</v>
      </c>
      <c r="G49" s="5" t="s">
        <v>451</v>
      </c>
      <c r="H49" s="1">
        <v>60</v>
      </c>
      <c r="I49" s="1">
        <v>63.5</v>
      </c>
      <c r="J49" s="2"/>
      <c r="K49" s="1">
        <v>30.7875</v>
      </c>
      <c r="L49" s="1">
        <v>85.6</v>
      </c>
      <c r="M49" s="17">
        <f t="shared" si="1"/>
        <v>73.5875</v>
      </c>
      <c r="N49" s="1">
        <v>7</v>
      </c>
      <c r="O49" s="1" t="s">
        <v>60</v>
      </c>
      <c r="P49" s="1" t="s">
        <v>117</v>
      </c>
      <c r="Q49" s="6" t="s">
        <v>252</v>
      </c>
    </row>
    <row r="50" spans="1:17" s="3" customFormat="1" ht="30" customHeight="1">
      <c r="A50" s="34"/>
      <c r="B50" s="34"/>
      <c r="C50" s="34"/>
      <c r="D50" s="37"/>
      <c r="E50" s="1" t="s">
        <v>372</v>
      </c>
      <c r="F50" s="17" t="s">
        <v>604</v>
      </c>
      <c r="G50" s="5" t="s">
        <v>373</v>
      </c>
      <c r="H50" s="1">
        <v>64.8</v>
      </c>
      <c r="I50" s="1">
        <v>59.5</v>
      </c>
      <c r="J50" s="2"/>
      <c r="K50" s="1">
        <v>31.2075</v>
      </c>
      <c r="L50" s="1">
        <v>83.8</v>
      </c>
      <c r="M50" s="17">
        <f t="shared" si="1"/>
        <v>73.1075</v>
      </c>
      <c r="N50" s="1">
        <v>8</v>
      </c>
      <c r="O50" s="1" t="s">
        <v>237</v>
      </c>
      <c r="P50" s="1" t="s">
        <v>92</v>
      </c>
      <c r="Q50" s="6" t="s">
        <v>252</v>
      </c>
    </row>
    <row r="51" spans="1:17" s="3" customFormat="1" ht="30" customHeight="1">
      <c r="A51" s="34" t="s">
        <v>380</v>
      </c>
      <c r="B51" s="34" t="s">
        <v>381</v>
      </c>
      <c r="C51" s="34" t="s">
        <v>379</v>
      </c>
      <c r="D51" s="35" t="s">
        <v>156</v>
      </c>
      <c r="E51" s="1" t="s">
        <v>377</v>
      </c>
      <c r="F51" s="17" t="s">
        <v>604</v>
      </c>
      <c r="G51" s="5" t="s">
        <v>378</v>
      </c>
      <c r="H51" s="1">
        <v>69.6</v>
      </c>
      <c r="I51" s="1">
        <v>79.5</v>
      </c>
      <c r="J51" s="2"/>
      <c r="K51" s="1">
        <v>37.0275</v>
      </c>
      <c r="L51" s="1">
        <v>84</v>
      </c>
      <c r="M51" s="17">
        <f aca="true" t="shared" si="2" ref="M51:M68">K51+L51/2</f>
        <v>79.0275</v>
      </c>
      <c r="N51" s="1">
        <v>1</v>
      </c>
      <c r="O51" s="1" t="s">
        <v>234</v>
      </c>
      <c r="P51" s="1" t="s">
        <v>17</v>
      </c>
      <c r="Q51" s="6" t="s">
        <v>252</v>
      </c>
    </row>
    <row r="52" spans="1:17" s="3" customFormat="1" ht="30" customHeight="1">
      <c r="A52" s="34"/>
      <c r="B52" s="34"/>
      <c r="C52" s="34"/>
      <c r="D52" s="36"/>
      <c r="E52" s="1" t="s">
        <v>386</v>
      </c>
      <c r="F52" s="17" t="s">
        <v>606</v>
      </c>
      <c r="G52" s="5" t="s">
        <v>387</v>
      </c>
      <c r="H52" s="1">
        <v>61.6</v>
      </c>
      <c r="I52" s="1">
        <v>75.5</v>
      </c>
      <c r="J52" s="2"/>
      <c r="K52" s="1">
        <v>33.9275</v>
      </c>
      <c r="L52" s="1">
        <v>85.6</v>
      </c>
      <c r="M52" s="17">
        <f t="shared" si="2"/>
        <v>76.72749999999999</v>
      </c>
      <c r="N52" s="1">
        <v>2</v>
      </c>
      <c r="O52" s="1" t="s">
        <v>29</v>
      </c>
      <c r="P52" s="1" t="s">
        <v>80</v>
      </c>
      <c r="Q52" s="6" t="s">
        <v>252</v>
      </c>
    </row>
    <row r="53" spans="1:17" s="3" customFormat="1" ht="30" customHeight="1">
      <c r="A53" s="34"/>
      <c r="B53" s="34"/>
      <c r="C53" s="34"/>
      <c r="D53" s="36"/>
      <c r="E53" s="1" t="s">
        <v>296</v>
      </c>
      <c r="F53" s="17" t="s">
        <v>604</v>
      </c>
      <c r="G53" s="5" t="s">
        <v>297</v>
      </c>
      <c r="H53" s="1">
        <v>66.4</v>
      </c>
      <c r="I53" s="1">
        <v>68.5</v>
      </c>
      <c r="J53" s="2"/>
      <c r="K53" s="1">
        <v>33.6725</v>
      </c>
      <c r="L53" s="1">
        <v>85.2</v>
      </c>
      <c r="M53" s="17">
        <f t="shared" si="2"/>
        <v>76.27250000000001</v>
      </c>
      <c r="N53" s="1">
        <v>3</v>
      </c>
      <c r="O53" s="1" t="s">
        <v>59</v>
      </c>
      <c r="P53" s="1" t="s">
        <v>31</v>
      </c>
      <c r="Q53" s="6" t="s">
        <v>252</v>
      </c>
    </row>
    <row r="54" spans="1:17" s="3" customFormat="1" ht="30" customHeight="1">
      <c r="A54" s="34"/>
      <c r="B54" s="34"/>
      <c r="C54" s="34"/>
      <c r="D54" s="36"/>
      <c r="E54" s="1" t="s">
        <v>382</v>
      </c>
      <c r="F54" s="17" t="s">
        <v>606</v>
      </c>
      <c r="G54" s="5" t="s">
        <v>383</v>
      </c>
      <c r="H54" s="1">
        <v>67.2</v>
      </c>
      <c r="I54" s="1">
        <v>76</v>
      </c>
      <c r="J54" s="2"/>
      <c r="K54" s="1">
        <v>35.58</v>
      </c>
      <c r="L54" s="1">
        <v>80.6</v>
      </c>
      <c r="M54" s="17">
        <f t="shared" si="2"/>
        <v>75.88</v>
      </c>
      <c r="N54" s="1">
        <v>4</v>
      </c>
      <c r="O54" s="1" t="s">
        <v>18</v>
      </c>
      <c r="P54" s="1" t="s">
        <v>80</v>
      </c>
      <c r="Q54" s="6" t="s">
        <v>252</v>
      </c>
    </row>
    <row r="55" spans="1:17" s="3" customFormat="1" ht="30" customHeight="1">
      <c r="A55" s="34"/>
      <c r="B55" s="34"/>
      <c r="C55" s="34"/>
      <c r="D55" s="36"/>
      <c r="E55" s="1" t="s">
        <v>384</v>
      </c>
      <c r="F55" s="17" t="s">
        <v>606</v>
      </c>
      <c r="G55" s="5" t="s">
        <v>385</v>
      </c>
      <c r="H55" s="1">
        <v>68.8</v>
      </c>
      <c r="I55" s="1">
        <v>69</v>
      </c>
      <c r="J55" s="2"/>
      <c r="K55" s="1">
        <v>34.445</v>
      </c>
      <c r="L55" s="1">
        <v>81</v>
      </c>
      <c r="M55" s="17">
        <f t="shared" si="2"/>
        <v>74.945</v>
      </c>
      <c r="N55" s="1">
        <v>5</v>
      </c>
      <c r="O55" s="1" t="s">
        <v>259</v>
      </c>
      <c r="P55" s="1" t="s">
        <v>80</v>
      </c>
      <c r="Q55" s="6" t="s">
        <v>252</v>
      </c>
    </row>
    <row r="56" spans="1:17" s="3" customFormat="1" ht="30" customHeight="1">
      <c r="A56" s="34"/>
      <c r="B56" s="34"/>
      <c r="C56" s="34"/>
      <c r="D56" s="36"/>
      <c r="E56" s="1" t="s">
        <v>388</v>
      </c>
      <c r="F56" s="17" t="s">
        <v>604</v>
      </c>
      <c r="G56" s="5" t="s">
        <v>389</v>
      </c>
      <c r="H56" s="1">
        <v>68.8</v>
      </c>
      <c r="I56" s="1">
        <v>66</v>
      </c>
      <c r="J56" s="2"/>
      <c r="K56" s="1">
        <v>33.77</v>
      </c>
      <c r="L56" s="1">
        <v>80.4</v>
      </c>
      <c r="M56" s="17">
        <f t="shared" si="2"/>
        <v>73.97</v>
      </c>
      <c r="N56" s="1">
        <v>6</v>
      </c>
      <c r="O56" s="1" t="s">
        <v>60</v>
      </c>
      <c r="P56" s="1" t="s">
        <v>194</v>
      </c>
      <c r="Q56" s="6" t="s">
        <v>252</v>
      </c>
    </row>
    <row r="57" spans="1:17" s="3" customFormat="1" ht="30" customHeight="1">
      <c r="A57" s="34"/>
      <c r="B57" s="34"/>
      <c r="C57" s="34"/>
      <c r="D57" s="36"/>
      <c r="E57" s="1" t="s">
        <v>302</v>
      </c>
      <c r="F57" s="17" t="s">
        <v>606</v>
      </c>
      <c r="G57" s="5" t="s">
        <v>303</v>
      </c>
      <c r="H57" s="1">
        <v>60</v>
      </c>
      <c r="I57" s="1">
        <v>73</v>
      </c>
      <c r="J57" s="2"/>
      <c r="K57" s="1">
        <v>32.925</v>
      </c>
      <c r="L57" s="1">
        <v>80.6</v>
      </c>
      <c r="M57" s="17">
        <f t="shared" si="2"/>
        <v>73.225</v>
      </c>
      <c r="N57" s="1">
        <v>7</v>
      </c>
      <c r="O57" s="1" t="s">
        <v>193</v>
      </c>
      <c r="P57" s="1" t="s">
        <v>232</v>
      </c>
      <c r="Q57" s="6" t="s">
        <v>252</v>
      </c>
    </row>
    <row r="58" spans="1:17" s="3" customFormat="1" ht="30" customHeight="1">
      <c r="A58" s="34"/>
      <c r="B58" s="34"/>
      <c r="C58" s="34"/>
      <c r="D58" s="37"/>
      <c r="E58" s="1" t="s">
        <v>298</v>
      </c>
      <c r="F58" s="17" t="s">
        <v>606</v>
      </c>
      <c r="G58" s="5" t="s">
        <v>299</v>
      </c>
      <c r="H58" s="1">
        <v>68</v>
      </c>
      <c r="I58" s="1">
        <v>66</v>
      </c>
      <c r="J58" s="2"/>
      <c r="K58" s="1">
        <v>33.55</v>
      </c>
      <c r="L58" s="1">
        <v>79</v>
      </c>
      <c r="M58" s="17">
        <f t="shared" si="2"/>
        <v>73.05</v>
      </c>
      <c r="N58" s="1">
        <v>8</v>
      </c>
      <c r="O58" s="1" t="s">
        <v>300</v>
      </c>
      <c r="P58" s="1" t="s">
        <v>301</v>
      </c>
      <c r="Q58" s="6" t="s">
        <v>252</v>
      </c>
    </row>
    <row r="59" spans="1:17" s="3" customFormat="1" ht="26.25" customHeight="1">
      <c r="A59" s="34" t="s">
        <v>416</v>
      </c>
      <c r="B59" s="34" t="s">
        <v>20</v>
      </c>
      <c r="C59" s="34" t="s">
        <v>415</v>
      </c>
      <c r="D59" s="35" t="s">
        <v>287</v>
      </c>
      <c r="E59" s="1" t="s">
        <v>304</v>
      </c>
      <c r="F59" s="17" t="s">
        <v>606</v>
      </c>
      <c r="G59" s="5" t="s">
        <v>305</v>
      </c>
      <c r="H59" s="1">
        <v>66.4</v>
      </c>
      <c r="I59" s="1">
        <v>72</v>
      </c>
      <c r="J59" s="2"/>
      <c r="K59" s="1">
        <v>34.46</v>
      </c>
      <c r="L59" s="1">
        <v>87.2</v>
      </c>
      <c r="M59" s="17">
        <f t="shared" si="2"/>
        <v>78.06</v>
      </c>
      <c r="N59" s="1">
        <v>1</v>
      </c>
      <c r="O59" s="1" t="s">
        <v>273</v>
      </c>
      <c r="P59" s="1" t="s">
        <v>11</v>
      </c>
      <c r="Q59" s="6" t="s">
        <v>306</v>
      </c>
    </row>
    <row r="60" spans="1:17" s="3" customFormat="1" ht="26.25" customHeight="1">
      <c r="A60" s="34"/>
      <c r="B60" s="34"/>
      <c r="C60" s="34"/>
      <c r="D60" s="36"/>
      <c r="E60" s="1" t="s">
        <v>309</v>
      </c>
      <c r="F60" s="17" t="s">
        <v>606</v>
      </c>
      <c r="G60" s="5" t="s">
        <v>310</v>
      </c>
      <c r="H60" s="1">
        <v>66.4</v>
      </c>
      <c r="I60" s="1">
        <v>68</v>
      </c>
      <c r="J60" s="2"/>
      <c r="K60" s="1">
        <v>33.56</v>
      </c>
      <c r="L60" s="1">
        <v>87</v>
      </c>
      <c r="M60" s="17">
        <f t="shared" si="2"/>
        <v>77.06</v>
      </c>
      <c r="N60" s="1">
        <v>2</v>
      </c>
      <c r="O60" s="1" t="s">
        <v>426</v>
      </c>
      <c r="P60" s="1" t="s">
        <v>24</v>
      </c>
      <c r="Q60" s="6" t="s">
        <v>252</v>
      </c>
    </row>
    <row r="61" spans="1:17" s="3" customFormat="1" ht="26.25" customHeight="1">
      <c r="A61" s="34"/>
      <c r="B61" s="34"/>
      <c r="C61" s="34"/>
      <c r="D61" s="36"/>
      <c r="E61" s="1" t="s">
        <v>413</v>
      </c>
      <c r="F61" s="17" t="s">
        <v>606</v>
      </c>
      <c r="G61" s="5" t="s">
        <v>414</v>
      </c>
      <c r="H61" s="1">
        <v>68</v>
      </c>
      <c r="I61" s="1">
        <v>75.5</v>
      </c>
      <c r="J61" s="2"/>
      <c r="K61" s="1">
        <v>35.6875</v>
      </c>
      <c r="L61" s="1">
        <v>81.2</v>
      </c>
      <c r="M61" s="17">
        <f t="shared" si="2"/>
        <v>76.2875</v>
      </c>
      <c r="N61" s="1">
        <v>3</v>
      </c>
      <c r="O61" s="1" t="s">
        <v>35</v>
      </c>
      <c r="P61" s="1" t="s">
        <v>256</v>
      </c>
      <c r="Q61" s="6" t="s">
        <v>252</v>
      </c>
    </row>
    <row r="62" spans="1:17" s="3" customFormat="1" ht="26.25" customHeight="1">
      <c r="A62" s="34"/>
      <c r="B62" s="34"/>
      <c r="C62" s="34"/>
      <c r="D62" s="36"/>
      <c r="E62" s="1" t="s">
        <v>307</v>
      </c>
      <c r="F62" s="17" t="s">
        <v>606</v>
      </c>
      <c r="G62" s="5" t="s">
        <v>308</v>
      </c>
      <c r="H62" s="1">
        <v>66.4</v>
      </c>
      <c r="I62" s="1">
        <v>72</v>
      </c>
      <c r="J62" s="2"/>
      <c r="K62" s="1">
        <v>34.46</v>
      </c>
      <c r="L62" s="1">
        <v>83.4</v>
      </c>
      <c r="M62" s="17">
        <f t="shared" si="2"/>
        <v>76.16</v>
      </c>
      <c r="N62" s="1">
        <v>4</v>
      </c>
      <c r="O62" s="1" t="s">
        <v>280</v>
      </c>
      <c r="P62" s="1" t="s">
        <v>11</v>
      </c>
      <c r="Q62" s="6" t="s">
        <v>252</v>
      </c>
    </row>
    <row r="63" spans="1:17" s="3" customFormat="1" ht="26.25" customHeight="1">
      <c r="A63" s="34"/>
      <c r="B63" s="34"/>
      <c r="C63" s="34"/>
      <c r="D63" s="37"/>
      <c r="E63" s="1" t="s">
        <v>427</v>
      </c>
      <c r="F63" s="17" t="s">
        <v>606</v>
      </c>
      <c r="G63" s="5" t="s">
        <v>428</v>
      </c>
      <c r="H63" s="1">
        <v>67.2</v>
      </c>
      <c r="I63" s="1">
        <v>61</v>
      </c>
      <c r="J63" s="2"/>
      <c r="K63" s="1">
        <v>32.205</v>
      </c>
      <c r="L63" s="1">
        <v>86.8</v>
      </c>
      <c r="M63" s="17">
        <f t="shared" si="2"/>
        <v>75.60499999999999</v>
      </c>
      <c r="N63" s="1">
        <v>5</v>
      </c>
      <c r="O63" s="1" t="s">
        <v>29</v>
      </c>
      <c r="P63" s="1" t="s">
        <v>28</v>
      </c>
      <c r="Q63" s="6" t="s">
        <v>252</v>
      </c>
    </row>
    <row r="64" spans="1:17" s="3" customFormat="1" ht="26.25" customHeight="1">
      <c r="A64" s="34" t="s">
        <v>326</v>
      </c>
      <c r="B64" s="34" t="s">
        <v>20</v>
      </c>
      <c r="C64" s="34" t="s">
        <v>325</v>
      </c>
      <c r="D64" s="35" t="s">
        <v>287</v>
      </c>
      <c r="E64" s="1" t="s">
        <v>328</v>
      </c>
      <c r="F64" s="17" t="s">
        <v>606</v>
      </c>
      <c r="G64" s="5" t="s">
        <v>329</v>
      </c>
      <c r="H64" s="1">
        <v>66.4</v>
      </c>
      <c r="I64" s="1">
        <v>76</v>
      </c>
      <c r="J64" s="2"/>
      <c r="K64" s="1">
        <v>35.36</v>
      </c>
      <c r="L64" s="1">
        <v>85.8</v>
      </c>
      <c r="M64" s="17">
        <f t="shared" si="2"/>
        <v>78.25999999999999</v>
      </c>
      <c r="N64" s="1">
        <v>1</v>
      </c>
      <c r="O64" s="1" t="s">
        <v>237</v>
      </c>
      <c r="P64" s="1" t="s">
        <v>92</v>
      </c>
      <c r="Q64" s="6" t="s">
        <v>252</v>
      </c>
    </row>
    <row r="65" spans="1:17" s="3" customFormat="1" ht="26.25" customHeight="1">
      <c r="A65" s="34"/>
      <c r="B65" s="34"/>
      <c r="C65" s="34"/>
      <c r="D65" s="36"/>
      <c r="E65" s="1" t="s">
        <v>330</v>
      </c>
      <c r="F65" s="17" t="s">
        <v>604</v>
      </c>
      <c r="G65" s="5" t="s">
        <v>331</v>
      </c>
      <c r="H65" s="1">
        <v>67.2</v>
      </c>
      <c r="I65" s="1">
        <v>71.5</v>
      </c>
      <c r="J65" s="2"/>
      <c r="K65" s="1">
        <v>34.5675</v>
      </c>
      <c r="L65" s="1">
        <v>85</v>
      </c>
      <c r="M65" s="17">
        <f t="shared" si="2"/>
        <v>77.0675</v>
      </c>
      <c r="N65" s="1">
        <v>2</v>
      </c>
      <c r="O65" s="1" t="s">
        <v>237</v>
      </c>
      <c r="P65" s="1" t="s">
        <v>92</v>
      </c>
      <c r="Q65" s="6" t="s">
        <v>332</v>
      </c>
    </row>
    <row r="66" spans="1:17" s="3" customFormat="1" ht="26.25" customHeight="1">
      <c r="A66" s="34"/>
      <c r="B66" s="34"/>
      <c r="C66" s="34"/>
      <c r="D66" s="36"/>
      <c r="E66" s="1" t="s">
        <v>333</v>
      </c>
      <c r="F66" s="17" t="s">
        <v>606</v>
      </c>
      <c r="G66" s="5" t="s">
        <v>334</v>
      </c>
      <c r="H66" s="1">
        <v>64</v>
      </c>
      <c r="I66" s="1">
        <v>72.5</v>
      </c>
      <c r="J66" s="2"/>
      <c r="K66" s="1">
        <v>33.9125</v>
      </c>
      <c r="L66" s="1">
        <v>86</v>
      </c>
      <c r="M66" s="17">
        <f t="shared" si="2"/>
        <v>76.9125</v>
      </c>
      <c r="N66" s="1">
        <v>3</v>
      </c>
      <c r="O66" s="1" t="s">
        <v>412</v>
      </c>
      <c r="P66" s="1" t="s">
        <v>144</v>
      </c>
      <c r="Q66" s="6" t="s">
        <v>252</v>
      </c>
    </row>
    <row r="67" spans="1:17" s="3" customFormat="1" ht="26.25" customHeight="1">
      <c r="A67" s="34"/>
      <c r="B67" s="34"/>
      <c r="C67" s="34"/>
      <c r="D67" s="36"/>
      <c r="E67" s="1" t="s">
        <v>323</v>
      </c>
      <c r="F67" s="17" t="s">
        <v>604</v>
      </c>
      <c r="G67" s="5" t="s">
        <v>324</v>
      </c>
      <c r="H67" s="1">
        <v>78.4</v>
      </c>
      <c r="I67" s="1">
        <v>63.5</v>
      </c>
      <c r="J67" s="2"/>
      <c r="K67" s="1">
        <v>35.8475</v>
      </c>
      <c r="L67" s="1">
        <v>81.4</v>
      </c>
      <c r="M67" s="17">
        <f t="shared" si="2"/>
        <v>76.5475</v>
      </c>
      <c r="N67" s="1">
        <v>4</v>
      </c>
      <c r="O67" s="1" t="s">
        <v>327</v>
      </c>
      <c r="P67" s="1" t="s">
        <v>92</v>
      </c>
      <c r="Q67" s="6" t="s">
        <v>252</v>
      </c>
    </row>
    <row r="68" spans="1:17" s="3" customFormat="1" ht="26.25" customHeight="1">
      <c r="A68" s="34"/>
      <c r="B68" s="34"/>
      <c r="C68" s="34"/>
      <c r="D68" s="37"/>
      <c r="E68" s="1" t="s">
        <v>434</v>
      </c>
      <c r="F68" s="17" t="s">
        <v>604</v>
      </c>
      <c r="G68" s="5" t="s">
        <v>435</v>
      </c>
      <c r="H68" s="1">
        <v>72</v>
      </c>
      <c r="I68" s="1">
        <v>54.5</v>
      </c>
      <c r="J68" s="2"/>
      <c r="K68" s="1">
        <v>32.0625</v>
      </c>
      <c r="L68" s="1">
        <v>85.8</v>
      </c>
      <c r="M68" s="17">
        <f t="shared" si="2"/>
        <v>74.9625</v>
      </c>
      <c r="N68" s="1">
        <v>5</v>
      </c>
      <c r="O68" s="1" t="s">
        <v>21</v>
      </c>
      <c r="P68" s="1" t="s">
        <v>436</v>
      </c>
      <c r="Q68" s="6" t="s">
        <v>252</v>
      </c>
    </row>
    <row r="69" spans="1:17" s="3" customFormat="1" ht="26.25" customHeight="1">
      <c r="A69" s="34" t="s">
        <v>155</v>
      </c>
      <c r="B69" s="34" t="s">
        <v>20</v>
      </c>
      <c r="C69" s="34" t="s">
        <v>154</v>
      </c>
      <c r="D69" s="35" t="s">
        <v>156</v>
      </c>
      <c r="E69" s="1" t="s">
        <v>437</v>
      </c>
      <c r="F69" s="17" t="s">
        <v>607</v>
      </c>
      <c r="G69" s="5" t="s">
        <v>438</v>
      </c>
      <c r="H69" s="1">
        <v>75.2</v>
      </c>
      <c r="I69" s="1">
        <v>63</v>
      </c>
      <c r="J69" s="2"/>
      <c r="K69" s="1">
        <v>34.855</v>
      </c>
      <c r="L69" s="1">
        <v>80.2</v>
      </c>
      <c r="M69" s="17">
        <f aca="true" t="shared" si="3" ref="M69:M90">K69+L69/2</f>
        <v>74.955</v>
      </c>
      <c r="N69" s="1">
        <v>1</v>
      </c>
      <c r="O69" s="1" t="s">
        <v>273</v>
      </c>
      <c r="P69" s="1" t="s">
        <v>144</v>
      </c>
      <c r="Q69" s="6" t="s">
        <v>439</v>
      </c>
    </row>
    <row r="70" spans="1:17" s="3" customFormat="1" ht="26.25" customHeight="1">
      <c r="A70" s="34"/>
      <c r="B70" s="34"/>
      <c r="C70" s="34"/>
      <c r="D70" s="36"/>
      <c r="E70" s="1" t="s">
        <v>340</v>
      </c>
      <c r="F70" s="17" t="s">
        <v>606</v>
      </c>
      <c r="G70" s="5" t="s">
        <v>341</v>
      </c>
      <c r="H70" s="1">
        <v>65.6</v>
      </c>
      <c r="I70" s="1">
        <v>69</v>
      </c>
      <c r="J70" s="2"/>
      <c r="K70" s="1">
        <v>33.565</v>
      </c>
      <c r="L70" s="1">
        <v>82</v>
      </c>
      <c r="M70" s="17">
        <f t="shared" si="3"/>
        <v>74.565</v>
      </c>
      <c r="N70" s="1">
        <v>2</v>
      </c>
      <c r="O70" s="1" t="s">
        <v>343</v>
      </c>
      <c r="P70" s="1" t="s">
        <v>243</v>
      </c>
      <c r="Q70" s="6" t="s">
        <v>342</v>
      </c>
    </row>
    <row r="71" spans="1:17" s="3" customFormat="1" ht="26.25" customHeight="1">
      <c r="A71" s="34"/>
      <c r="B71" s="34"/>
      <c r="C71" s="34"/>
      <c r="D71" s="36"/>
      <c r="E71" s="1" t="s">
        <v>152</v>
      </c>
      <c r="F71" s="17" t="s">
        <v>606</v>
      </c>
      <c r="G71" s="5" t="s">
        <v>153</v>
      </c>
      <c r="H71" s="1">
        <v>63.2</v>
      </c>
      <c r="I71" s="1">
        <v>66</v>
      </c>
      <c r="J71" s="2"/>
      <c r="K71" s="1">
        <v>32.23</v>
      </c>
      <c r="L71" s="1">
        <v>84</v>
      </c>
      <c r="M71" s="17">
        <f t="shared" si="3"/>
        <v>74.22999999999999</v>
      </c>
      <c r="N71" s="1">
        <v>3</v>
      </c>
      <c r="O71" s="1" t="s">
        <v>26</v>
      </c>
      <c r="P71" s="1" t="s">
        <v>239</v>
      </c>
      <c r="Q71" s="6" t="s">
        <v>157</v>
      </c>
    </row>
    <row r="72" spans="1:17" s="3" customFormat="1" ht="26.25" customHeight="1">
      <c r="A72" s="34"/>
      <c r="B72" s="34"/>
      <c r="C72" s="34"/>
      <c r="D72" s="36"/>
      <c r="E72" s="1" t="s">
        <v>440</v>
      </c>
      <c r="F72" s="17" t="s">
        <v>604</v>
      </c>
      <c r="G72" s="5" t="s">
        <v>338</v>
      </c>
      <c r="H72" s="1">
        <v>64.8</v>
      </c>
      <c r="I72" s="1">
        <v>72</v>
      </c>
      <c r="J72" s="2"/>
      <c r="K72" s="1">
        <v>34.02</v>
      </c>
      <c r="L72" s="1">
        <v>80.2</v>
      </c>
      <c r="M72" s="17">
        <f t="shared" si="3"/>
        <v>74.12</v>
      </c>
      <c r="N72" s="1">
        <v>4</v>
      </c>
      <c r="O72" s="1" t="s">
        <v>190</v>
      </c>
      <c r="P72" s="1" t="s">
        <v>274</v>
      </c>
      <c r="Q72" s="6" t="s">
        <v>339</v>
      </c>
    </row>
    <row r="73" spans="1:17" s="3" customFormat="1" ht="26.25" customHeight="1">
      <c r="A73" s="34"/>
      <c r="B73" s="34"/>
      <c r="C73" s="34"/>
      <c r="D73" s="36"/>
      <c r="E73" s="1" t="s">
        <v>158</v>
      </c>
      <c r="F73" s="17" t="s">
        <v>606</v>
      </c>
      <c r="G73" s="5" t="s">
        <v>159</v>
      </c>
      <c r="H73" s="1">
        <v>56.8</v>
      </c>
      <c r="I73" s="1">
        <v>73</v>
      </c>
      <c r="J73" s="2"/>
      <c r="K73" s="1">
        <v>32.045</v>
      </c>
      <c r="L73" s="1">
        <v>84</v>
      </c>
      <c r="M73" s="17">
        <f>K73+L73/2</f>
        <v>74.045</v>
      </c>
      <c r="N73" s="1">
        <v>5</v>
      </c>
      <c r="O73" s="1" t="s">
        <v>234</v>
      </c>
      <c r="P73" s="1" t="s">
        <v>24</v>
      </c>
      <c r="Q73" s="6" t="s">
        <v>252</v>
      </c>
    </row>
    <row r="74" spans="1:17" s="3" customFormat="1" ht="26.25" customHeight="1">
      <c r="A74" s="34"/>
      <c r="B74" s="34"/>
      <c r="C74" s="34"/>
      <c r="D74" s="36"/>
      <c r="E74" s="1" t="s">
        <v>347</v>
      </c>
      <c r="F74" s="17" t="s">
        <v>606</v>
      </c>
      <c r="G74" s="5" t="s">
        <v>348</v>
      </c>
      <c r="H74" s="1">
        <v>55.2</v>
      </c>
      <c r="I74" s="1">
        <v>76</v>
      </c>
      <c r="J74" s="2"/>
      <c r="K74" s="1">
        <v>32.28</v>
      </c>
      <c r="L74" s="1">
        <v>82.6</v>
      </c>
      <c r="M74" s="17">
        <f>K74+L74/2</f>
        <v>73.58</v>
      </c>
      <c r="N74" s="1">
        <v>6</v>
      </c>
      <c r="O74" s="1" t="s">
        <v>275</v>
      </c>
      <c r="P74" s="1" t="s">
        <v>243</v>
      </c>
      <c r="Q74" s="6" t="s">
        <v>441</v>
      </c>
    </row>
    <row r="75" spans="1:17" s="3" customFormat="1" ht="26.25" customHeight="1">
      <c r="A75" s="34"/>
      <c r="B75" s="34"/>
      <c r="C75" s="34"/>
      <c r="D75" s="36"/>
      <c r="E75" s="1" t="s">
        <v>344</v>
      </c>
      <c r="F75" s="17" t="s">
        <v>606</v>
      </c>
      <c r="G75" s="5" t="s">
        <v>345</v>
      </c>
      <c r="H75" s="1">
        <v>64.8</v>
      </c>
      <c r="I75" s="1">
        <v>65.5</v>
      </c>
      <c r="J75" s="2"/>
      <c r="K75" s="1">
        <v>32.5575</v>
      </c>
      <c r="L75" s="1">
        <v>81.2</v>
      </c>
      <c r="M75" s="17">
        <f>K75+L75/2</f>
        <v>73.1575</v>
      </c>
      <c r="N75" s="1">
        <v>7</v>
      </c>
      <c r="O75" s="1" t="s">
        <v>22</v>
      </c>
      <c r="P75" s="1" t="s">
        <v>118</v>
      </c>
      <c r="Q75" s="6" t="s">
        <v>346</v>
      </c>
    </row>
    <row r="76" spans="1:17" s="3" customFormat="1" ht="26.25" customHeight="1">
      <c r="A76" s="34"/>
      <c r="B76" s="34"/>
      <c r="C76" s="34"/>
      <c r="D76" s="37"/>
      <c r="E76" s="1" t="s">
        <v>593</v>
      </c>
      <c r="F76" s="17" t="s">
        <v>605</v>
      </c>
      <c r="G76" s="5" t="s">
        <v>594</v>
      </c>
      <c r="H76" s="1">
        <v>56.8</v>
      </c>
      <c r="I76" s="1">
        <v>70</v>
      </c>
      <c r="J76" s="2"/>
      <c r="K76" s="1">
        <v>31.37</v>
      </c>
      <c r="L76" s="1">
        <v>82.8</v>
      </c>
      <c r="M76" s="17">
        <v>72.77</v>
      </c>
      <c r="N76" s="1">
        <v>8</v>
      </c>
      <c r="O76" s="1" t="s">
        <v>254</v>
      </c>
      <c r="P76" s="1" t="s">
        <v>53</v>
      </c>
      <c r="Q76" s="6" t="s">
        <v>252</v>
      </c>
    </row>
    <row r="77" spans="1:17" s="3" customFormat="1" ht="23.25" customHeight="1">
      <c r="A77" s="34" t="s">
        <v>187</v>
      </c>
      <c r="B77" s="34" t="s">
        <v>20</v>
      </c>
      <c r="C77" s="34" t="s">
        <v>186</v>
      </c>
      <c r="D77" s="35" t="s">
        <v>132</v>
      </c>
      <c r="E77" s="1" t="s">
        <v>184</v>
      </c>
      <c r="F77" s="17" t="s">
        <v>606</v>
      </c>
      <c r="G77" s="5" t="s">
        <v>185</v>
      </c>
      <c r="H77" s="1">
        <v>69.6</v>
      </c>
      <c r="I77" s="1">
        <v>68.5</v>
      </c>
      <c r="J77" s="2"/>
      <c r="K77" s="1">
        <v>34.5525</v>
      </c>
      <c r="L77" s="1">
        <v>81.6</v>
      </c>
      <c r="M77" s="17">
        <f t="shared" si="3"/>
        <v>75.35249999999999</v>
      </c>
      <c r="N77" s="1">
        <v>1</v>
      </c>
      <c r="O77" s="1" t="s">
        <v>183</v>
      </c>
      <c r="P77" s="1" t="s">
        <v>17</v>
      </c>
      <c r="Q77" s="6" t="s">
        <v>252</v>
      </c>
    </row>
    <row r="78" spans="1:17" s="3" customFormat="1" ht="23.25" customHeight="1">
      <c r="A78" s="34"/>
      <c r="B78" s="34"/>
      <c r="C78" s="34"/>
      <c r="D78" s="36"/>
      <c r="E78" s="1" t="s">
        <v>374</v>
      </c>
      <c r="F78" s="17" t="s">
        <v>606</v>
      </c>
      <c r="G78" s="5" t="s">
        <v>375</v>
      </c>
      <c r="H78" s="1">
        <v>52.8</v>
      </c>
      <c r="I78" s="1">
        <v>74</v>
      </c>
      <c r="J78" s="2"/>
      <c r="K78" s="1">
        <v>31.17</v>
      </c>
      <c r="L78" s="1">
        <v>87.4</v>
      </c>
      <c r="M78" s="17">
        <f t="shared" si="3"/>
        <v>74.87</v>
      </c>
      <c r="N78" s="1">
        <v>2</v>
      </c>
      <c r="O78" s="1" t="s">
        <v>280</v>
      </c>
      <c r="P78" s="1" t="s">
        <v>243</v>
      </c>
      <c r="Q78" s="6" t="s">
        <v>376</v>
      </c>
    </row>
    <row r="79" spans="1:17" s="3" customFormat="1" ht="23.25" customHeight="1">
      <c r="A79" s="34"/>
      <c r="B79" s="34"/>
      <c r="C79" s="34"/>
      <c r="D79" s="36"/>
      <c r="E79" s="1" t="s">
        <v>476</v>
      </c>
      <c r="F79" s="17" t="s">
        <v>606</v>
      </c>
      <c r="G79" s="5" t="s">
        <v>477</v>
      </c>
      <c r="H79" s="1">
        <v>56.8</v>
      </c>
      <c r="I79" s="1">
        <v>73</v>
      </c>
      <c r="J79" s="2"/>
      <c r="K79" s="1">
        <v>32.045</v>
      </c>
      <c r="L79" s="1">
        <v>84.8</v>
      </c>
      <c r="M79" s="17">
        <f t="shared" si="3"/>
        <v>74.445</v>
      </c>
      <c r="N79" s="1">
        <v>3</v>
      </c>
      <c r="O79" s="1" t="s">
        <v>479</v>
      </c>
      <c r="P79" s="1" t="s">
        <v>239</v>
      </c>
      <c r="Q79" s="6" t="s">
        <v>478</v>
      </c>
    </row>
    <row r="80" spans="1:17" s="3" customFormat="1" ht="23.25" customHeight="1">
      <c r="A80" s="34"/>
      <c r="B80" s="34"/>
      <c r="C80" s="34"/>
      <c r="D80" s="36"/>
      <c r="E80" s="1" t="s">
        <v>470</v>
      </c>
      <c r="F80" s="17" t="s">
        <v>606</v>
      </c>
      <c r="G80" s="5" t="s">
        <v>471</v>
      </c>
      <c r="H80" s="1">
        <v>67.2</v>
      </c>
      <c r="I80" s="1">
        <v>64</v>
      </c>
      <c r="J80" s="2"/>
      <c r="K80" s="1">
        <v>32.88</v>
      </c>
      <c r="L80" s="1">
        <v>82.8</v>
      </c>
      <c r="M80" s="17">
        <f t="shared" si="3"/>
        <v>74.28</v>
      </c>
      <c r="N80" s="1">
        <v>4</v>
      </c>
      <c r="O80" s="1" t="s">
        <v>34</v>
      </c>
      <c r="P80" s="1" t="s">
        <v>472</v>
      </c>
      <c r="Q80" s="6" t="s">
        <v>252</v>
      </c>
    </row>
    <row r="81" spans="1:17" s="3" customFormat="1" ht="23.25" customHeight="1">
      <c r="A81" s="34"/>
      <c r="B81" s="34"/>
      <c r="C81" s="34"/>
      <c r="D81" s="36"/>
      <c r="E81" s="1" t="s">
        <v>480</v>
      </c>
      <c r="F81" s="17" t="s">
        <v>604</v>
      </c>
      <c r="G81" s="5" t="s">
        <v>481</v>
      </c>
      <c r="H81" s="1">
        <v>63.2</v>
      </c>
      <c r="I81" s="1">
        <v>64.5</v>
      </c>
      <c r="J81" s="2"/>
      <c r="K81" s="1">
        <v>31.8925</v>
      </c>
      <c r="L81" s="1">
        <v>83.8</v>
      </c>
      <c r="M81" s="17">
        <f t="shared" si="3"/>
        <v>73.79249999999999</v>
      </c>
      <c r="N81" s="1">
        <v>5</v>
      </c>
      <c r="O81" s="1" t="s">
        <v>183</v>
      </c>
      <c r="P81" s="1" t="s">
        <v>482</v>
      </c>
      <c r="Q81" s="6" t="s">
        <v>252</v>
      </c>
    </row>
    <row r="82" spans="1:17" s="3" customFormat="1" ht="23.25" customHeight="1">
      <c r="A82" s="34"/>
      <c r="B82" s="34"/>
      <c r="C82" s="34"/>
      <c r="D82" s="36"/>
      <c r="E82" s="1" t="s">
        <v>188</v>
      </c>
      <c r="F82" s="17" t="s">
        <v>604</v>
      </c>
      <c r="G82" s="5" t="s">
        <v>468</v>
      </c>
      <c r="H82" s="1">
        <v>72.8</v>
      </c>
      <c r="I82" s="1">
        <v>57.5</v>
      </c>
      <c r="J82" s="2"/>
      <c r="K82" s="1">
        <v>32.9575</v>
      </c>
      <c r="L82" s="1">
        <v>81</v>
      </c>
      <c r="M82" s="17">
        <f t="shared" si="3"/>
        <v>73.45750000000001</v>
      </c>
      <c r="N82" s="1">
        <v>6</v>
      </c>
      <c r="O82" s="1" t="s">
        <v>56</v>
      </c>
      <c r="P82" s="1" t="s">
        <v>228</v>
      </c>
      <c r="Q82" s="6" t="s">
        <v>469</v>
      </c>
    </row>
    <row r="83" spans="1:17" s="3" customFormat="1" ht="23.25" customHeight="1">
      <c r="A83" s="34"/>
      <c r="B83" s="34"/>
      <c r="C83" s="34"/>
      <c r="D83" s="37"/>
      <c r="E83" s="1" t="s">
        <v>473</v>
      </c>
      <c r="F83" s="17" t="s">
        <v>606</v>
      </c>
      <c r="G83" s="5" t="s">
        <v>474</v>
      </c>
      <c r="H83" s="1">
        <v>62.4</v>
      </c>
      <c r="I83" s="1">
        <v>67.5</v>
      </c>
      <c r="J83" s="2"/>
      <c r="K83" s="1">
        <v>32.3475</v>
      </c>
      <c r="L83" s="1">
        <v>81.4</v>
      </c>
      <c r="M83" s="17">
        <f t="shared" si="3"/>
        <v>73.0475</v>
      </c>
      <c r="N83" s="1">
        <v>7</v>
      </c>
      <c r="O83" s="1" t="s">
        <v>254</v>
      </c>
      <c r="P83" s="1" t="s">
        <v>257</v>
      </c>
      <c r="Q83" s="6" t="s">
        <v>475</v>
      </c>
    </row>
    <row r="84" spans="1:17" s="3" customFormat="1" ht="23.25" customHeight="1">
      <c r="A84" s="34" t="s">
        <v>151</v>
      </c>
      <c r="B84" s="34" t="s">
        <v>20</v>
      </c>
      <c r="C84" s="34" t="s">
        <v>150</v>
      </c>
      <c r="D84" s="35" t="s">
        <v>132</v>
      </c>
      <c r="E84" s="1" t="s">
        <v>229</v>
      </c>
      <c r="F84" s="17" t="s">
        <v>604</v>
      </c>
      <c r="G84" s="5" t="s">
        <v>311</v>
      </c>
      <c r="H84" s="1">
        <v>68.8</v>
      </c>
      <c r="I84" s="1">
        <v>72.5</v>
      </c>
      <c r="J84" s="2"/>
      <c r="K84" s="1">
        <v>35.2325</v>
      </c>
      <c r="L84" s="1">
        <v>86.6</v>
      </c>
      <c r="M84" s="17">
        <f t="shared" si="3"/>
        <v>78.5325</v>
      </c>
      <c r="N84" s="1">
        <v>1</v>
      </c>
      <c r="O84" s="1" t="s">
        <v>280</v>
      </c>
      <c r="P84" s="1" t="s">
        <v>279</v>
      </c>
      <c r="Q84" s="6" t="s">
        <v>252</v>
      </c>
    </row>
    <row r="85" spans="1:17" s="3" customFormat="1" ht="23.25" customHeight="1">
      <c r="A85" s="34"/>
      <c r="B85" s="34"/>
      <c r="C85" s="34"/>
      <c r="D85" s="36"/>
      <c r="E85" s="1" t="s">
        <v>226</v>
      </c>
      <c r="F85" s="17" t="s">
        <v>604</v>
      </c>
      <c r="G85" s="5" t="s">
        <v>227</v>
      </c>
      <c r="H85" s="1">
        <v>74.4</v>
      </c>
      <c r="I85" s="1">
        <v>75</v>
      </c>
      <c r="J85" s="2"/>
      <c r="K85" s="1">
        <v>37.335</v>
      </c>
      <c r="L85" s="1">
        <v>81.6</v>
      </c>
      <c r="M85" s="17">
        <f t="shared" si="3"/>
        <v>78.13499999999999</v>
      </c>
      <c r="N85" s="1">
        <v>2</v>
      </c>
      <c r="O85" s="1" t="s">
        <v>54</v>
      </c>
      <c r="P85" s="1" t="s">
        <v>57</v>
      </c>
      <c r="Q85" s="6" t="s">
        <v>252</v>
      </c>
    </row>
    <row r="86" spans="1:17" s="3" customFormat="1" ht="23.25" customHeight="1">
      <c r="A86" s="34"/>
      <c r="B86" s="34"/>
      <c r="C86" s="34"/>
      <c r="D86" s="36"/>
      <c r="E86" s="1" t="s">
        <v>312</v>
      </c>
      <c r="F86" s="17" t="s">
        <v>604</v>
      </c>
      <c r="G86" s="5" t="s">
        <v>313</v>
      </c>
      <c r="H86" s="1">
        <v>72</v>
      </c>
      <c r="I86" s="1">
        <v>67.5</v>
      </c>
      <c r="J86" s="2"/>
      <c r="K86" s="1">
        <v>34.9875</v>
      </c>
      <c r="L86" s="1">
        <v>83.2</v>
      </c>
      <c r="M86" s="17">
        <f t="shared" si="3"/>
        <v>76.5875</v>
      </c>
      <c r="N86" s="1">
        <v>3</v>
      </c>
      <c r="O86" s="1" t="s">
        <v>56</v>
      </c>
      <c r="P86" s="1" t="s">
        <v>314</v>
      </c>
      <c r="Q86" s="6" t="s">
        <v>252</v>
      </c>
    </row>
    <row r="87" spans="1:17" s="3" customFormat="1" ht="23.25" customHeight="1">
      <c r="A87" s="34"/>
      <c r="B87" s="34"/>
      <c r="C87" s="34"/>
      <c r="D87" s="36"/>
      <c r="E87" s="1" t="s">
        <v>318</v>
      </c>
      <c r="F87" s="17" t="s">
        <v>604</v>
      </c>
      <c r="G87" s="5" t="s">
        <v>319</v>
      </c>
      <c r="H87" s="1">
        <v>68</v>
      </c>
      <c r="I87" s="1">
        <v>66.5</v>
      </c>
      <c r="J87" s="2"/>
      <c r="K87" s="1">
        <v>33.6625</v>
      </c>
      <c r="L87" s="1">
        <v>85.6</v>
      </c>
      <c r="M87" s="17">
        <f t="shared" si="3"/>
        <v>76.4625</v>
      </c>
      <c r="N87" s="1">
        <v>4</v>
      </c>
      <c r="O87" s="1" t="s">
        <v>27</v>
      </c>
      <c r="P87" s="1" t="s">
        <v>55</v>
      </c>
      <c r="Q87" s="6" t="s">
        <v>320</v>
      </c>
    </row>
    <row r="88" spans="1:17" s="3" customFormat="1" ht="23.25" customHeight="1">
      <c r="A88" s="34"/>
      <c r="B88" s="34"/>
      <c r="C88" s="34"/>
      <c r="D88" s="36"/>
      <c r="E88" s="1" t="s">
        <v>315</v>
      </c>
      <c r="F88" s="17" t="s">
        <v>606</v>
      </c>
      <c r="G88" s="5" t="s">
        <v>316</v>
      </c>
      <c r="H88" s="1">
        <v>67.2</v>
      </c>
      <c r="I88" s="1">
        <v>68</v>
      </c>
      <c r="J88" s="2"/>
      <c r="K88" s="1">
        <v>33.78</v>
      </c>
      <c r="L88" s="1">
        <v>82.6</v>
      </c>
      <c r="M88" s="17">
        <f t="shared" si="3"/>
        <v>75.08</v>
      </c>
      <c r="N88" s="1">
        <v>5</v>
      </c>
      <c r="O88" s="1" t="s">
        <v>237</v>
      </c>
      <c r="P88" s="1" t="s">
        <v>257</v>
      </c>
      <c r="Q88" s="6" t="s">
        <v>317</v>
      </c>
    </row>
    <row r="89" spans="1:17" s="3" customFormat="1" ht="23.25" customHeight="1">
      <c r="A89" s="34"/>
      <c r="B89" s="34"/>
      <c r="C89" s="34"/>
      <c r="D89" s="36"/>
      <c r="E89" s="1" t="s">
        <v>429</v>
      </c>
      <c r="F89" s="17" t="s">
        <v>606</v>
      </c>
      <c r="G89" s="5" t="s">
        <v>430</v>
      </c>
      <c r="H89" s="1">
        <v>60</v>
      </c>
      <c r="I89" s="1">
        <v>73</v>
      </c>
      <c r="J89" s="2"/>
      <c r="K89" s="1">
        <v>32.925</v>
      </c>
      <c r="L89" s="1">
        <v>83</v>
      </c>
      <c r="M89" s="17">
        <f t="shared" si="3"/>
        <v>74.425</v>
      </c>
      <c r="N89" s="1">
        <v>6</v>
      </c>
      <c r="O89" s="1" t="s">
        <v>69</v>
      </c>
      <c r="P89" s="1" t="s">
        <v>253</v>
      </c>
      <c r="Q89" s="6" t="s">
        <v>252</v>
      </c>
    </row>
    <row r="90" spans="1:17" s="3" customFormat="1" ht="23.25" customHeight="1">
      <c r="A90" s="34"/>
      <c r="B90" s="34"/>
      <c r="C90" s="34"/>
      <c r="D90" s="37"/>
      <c r="E90" s="1" t="s">
        <v>321</v>
      </c>
      <c r="F90" s="17" t="s">
        <v>604</v>
      </c>
      <c r="G90" s="5" t="s">
        <v>322</v>
      </c>
      <c r="H90" s="1">
        <v>65.6</v>
      </c>
      <c r="I90" s="1">
        <v>68</v>
      </c>
      <c r="J90" s="2"/>
      <c r="K90" s="1">
        <v>33.34</v>
      </c>
      <c r="L90" s="1">
        <v>81.8</v>
      </c>
      <c r="M90" s="17">
        <f t="shared" si="3"/>
        <v>74.24000000000001</v>
      </c>
      <c r="N90" s="1">
        <v>7</v>
      </c>
      <c r="O90" s="1" t="s">
        <v>60</v>
      </c>
      <c r="P90" s="1" t="s">
        <v>55</v>
      </c>
      <c r="Q90" s="6" t="s">
        <v>252</v>
      </c>
    </row>
    <row r="91" spans="1:17" s="3" customFormat="1" ht="23.25" customHeight="1">
      <c r="A91" s="34" t="s">
        <v>163</v>
      </c>
      <c r="B91" s="34" t="s">
        <v>20</v>
      </c>
      <c r="C91" s="34" t="s">
        <v>162</v>
      </c>
      <c r="D91" s="35" t="s">
        <v>132</v>
      </c>
      <c r="E91" s="1" t="s">
        <v>160</v>
      </c>
      <c r="F91" s="17" t="s">
        <v>606</v>
      </c>
      <c r="G91" s="5" t="s">
        <v>161</v>
      </c>
      <c r="H91" s="1">
        <v>77.6</v>
      </c>
      <c r="I91" s="1">
        <v>75</v>
      </c>
      <c r="J91" s="2"/>
      <c r="K91" s="1">
        <v>38.215</v>
      </c>
      <c r="L91" s="1">
        <v>82.2</v>
      </c>
      <c r="M91" s="17">
        <f aca="true" t="shared" si="4" ref="M91:M109">K91+L91/2</f>
        <v>79.315</v>
      </c>
      <c r="N91" s="1">
        <v>1</v>
      </c>
      <c r="O91" s="1" t="s">
        <v>164</v>
      </c>
      <c r="P91" s="1" t="s">
        <v>58</v>
      </c>
      <c r="Q91" s="6" t="s">
        <v>252</v>
      </c>
    </row>
    <row r="92" spans="1:17" s="3" customFormat="1" ht="23.25" customHeight="1">
      <c r="A92" s="34"/>
      <c r="B92" s="34"/>
      <c r="C92" s="34"/>
      <c r="D92" s="36"/>
      <c r="E92" s="1" t="s">
        <v>169</v>
      </c>
      <c r="F92" s="17" t="s">
        <v>604</v>
      </c>
      <c r="G92" s="5" t="s">
        <v>170</v>
      </c>
      <c r="H92" s="1">
        <v>70.4</v>
      </c>
      <c r="I92" s="1">
        <v>69.5</v>
      </c>
      <c r="J92" s="2"/>
      <c r="K92" s="1">
        <v>34.9975</v>
      </c>
      <c r="L92" s="1">
        <v>83.6</v>
      </c>
      <c r="M92" s="17">
        <f t="shared" si="4"/>
        <v>76.7975</v>
      </c>
      <c r="N92" s="1">
        <v>2</v>
      </c>
      <c r="O92" s="1" t="s">
        <v>242</v>
      </c>
      <c r="P92" s="1" t="s">
        <v>171</v>
      </c>
      <c r="Q92" s="6" t="s">
        <v>172</v>
      </c>
    </row>
    <row r="93" spans="1:17" s="3" customFormat="1" ht="23.25" customHeight="1">
      <c r="A93" s="34"/>
      <c r="B93" s="34"/>
      <c r="C93" s="34"/>
      <c r="D93" s="36"/>
      <c r="E93" s="1" t="s">
        <v>165</v>
      </c>
      <c r="F93" s="17" t="s">
        <v>606</v>
      </c>
      <c r="G93" s="5" t="s">
        <v>166</v>
      </c>
      <c r="H93" s="1">
        <v>70.4</v>
      </c>
      <c r="I93" s="1">
        <v>70</v>
      </c>
      <c r="J93" s="2"/>
      <c r="K93" s="1">
        <v>35.11</v>
      </c>
      <c r="L93" s="1">
        <v>83</v>
      </c>
      <c r="M93" s="17">
        <f t="shared" si="4"/>
        <v>76.61</v>
      </c>
      <c r="N93" s="1">
        <v>3</v>
      </c>
      <c r="O93" s="1" t="s">
        <v>168</v>
      </c>
      <c r="P93" s="1" t="s">
        <v>167</v>
      </c>
      <c r="Q93" s="6" t="s">
        <v>252</v>
      </c>
    </row>
    <row r="94" spans="1:17" s="3" customFormat="1" ht="23.25" customHeight="1">
      <c r="A94" s="34"/>
      <c r="B94" s="34"/>
      <c r="C94" s="34"/>
      <c r="D94" s="36"/>
      <c r="E94" s="1" t="s">
        <v>173</v>
      </c>
      <c r="F94" s="17" t="s">
        <v>604</v>
      </c>
      <c r="G94" s="5" t="s">
        <v>174</v>
      </c>
      <c r="H94" s="1">
        <v>69.6</v>
      </c>
      <c r="I94" s="1">
        <v>70</v>
      </c>
      <c r="J94" s="2"/>
      <c r="K94" s="1">
        <v>34.89</v>
      </c>
      <c r="L94" s="1">
        <v>83.2</v>
      </c>
      <c r="M94" s="17">
        <f t="shared" si="4"/>
        <v>76.49000000000001</v>
      </c>
      <c r="N94" s="1">
        <v>4</v>
      </c>
      <c r="O94" s="1" t="s">
        <v>278</v>
      </c>
      <c r="P94" s="1" t="s">
        <v>175</v>
      </c>
      <c r="Q94" s="6" t="s">
        <v>176</v>
      </c>
    </row>
    <row r="95" spans="1:17" s="3" customFormat="1" ht="23.25" customHeight="1">
      <c r="A95" s="34"/>
      <c r="B95" s="34"/>
      <c r="C95" s="34"/>
      <c r="D95" s="36"/>
      <c r="E95" s="1" t="s">
        <v>177</v>
      </c>
      <c r="F95" s="17" t="s">
        <v>606</v>
      </c>
      <c r="G95" s="5" t="s">
        <v>178</v>
      </c>
      <c r="H95" s="1">
        <v>66.4</v>
      </c>
      <c r="I95" s="1">
        <v>72.5</v>
      </c>
      <c r="J95" s="2"/>
      <c r="K95" s="1">
        <v>34.5725</v>
      </c>
      <c r="L95" s="1">
        <v>83</v>
      </c>
      <c r="M95" s="17">
        <f t="shared" si="4"/>
        <v>76.07249999999999</v>
      </c>
      <c r="N95" s="1">
        <v>5</v>
      </c>
      <c r="O95" s="1" t="s">
        <v>179</v>
      </c>
      <c r="P95" s="1" t="s">
        <v>277</v>
      </c>
      <c r="Q95" s="6" t="s">
        <v>252</v>
      </c>
    </row>
    <row r="96" spans="1:17" s="3" customFormat="1" ht="23.25" customHeight="1">
      <c r="A96" s="34"/>
      <c r="B96" s="34"/>
      <c r="C96" s="34"/>
      <c r="D96" s="36"/>
      <c r="E96" s="1" t="s">
        <v>180</v>
      </c>
      <c r="F96" s="17" t="s">
        <v>606</v>
      </c>
      <c r="G96" s="5" t="s">
        <v>181</v>
      </c>
      <c r="H96" s="1">
        <v>68.8</v>
      </c>
      <c r="I96" s="1">
        <v>69.5</v>
      </c>
      <c r="J96" s="2"/>
      <c r="K96" s="1">
        <v>34.5575</v>
      </c>
      <c r="L96" s="1">
        <v>82.8</v>
      </c>
      <c r="M96" s="17">
        <f t="shared" si="4"/>
        <v>75.9575</v>
      </c>
      <c r="N96" s="1">
        <v>6</v>
      </c>
      <c r="O96" s="1" t="s">
        <v>280</v>
      </c>
      <c r="P96" s="1" t="s">
        <v>182</v>
      </c>
      <c r="Q96" s="6" t="s">
        <v>252</v>
      </c>
    </row>
    <row r="97" spans="1:17" s="3" customFormat="1" ht="23.25" customHeight="1">
      <c r="A97" s="34"/>
      <c r="B97" s="34"/>
      <c r="C97" s="34"/>
      <c r="D97" s="37"/>
      <c r="E97" s="1" t="s">
        <v>191</v>
      </c>
      <c r="F97" s="17" t="s">
        <v>606</v>
      </c>
      <c r="G97" s="5" t="s">
        <v>192</v>
      </c>
      <c r="H97" s="1">
        <v>59.2</v>
      </c>
      <c r="I97" s="1">
        <v>69.5</v>
      </c>
      <c r="J97" s="2"/>
      <c r="K97" s="1">
        <v>31.9175</v>
      </c>
      <c r="L97" s="1">
        <v>88</v>
      </c>
      <c r="M97" s="17">
        <f t="shared" si="4"/>
        <v>75.9175</v>
      </c>
      <c r="N97" s="1">
        <v>7</v>
      </c>
      <c r="O97" s="1" t="s">
        <v>61</v>
      </c>
      <c r="P97" s="1" t="s">
        <v>243</v>
      </c>
      <c r="Q97" s="6" t="s">
        <v>252</v>
      </c>
    </row>
    <row r="98" spans="1:17" s="3" customFormat="1" ht="24" customHeight="1">
      <c r="A98" s="34" t="s">
        <v>131</v>
      </c>
      <c r="B98" s="34" t="s">
        <v>20</v>
      </c>
      <c r="C98" s="34" t="s">
        <v>130</v>
      </c>
      <c r="D98" s="35" t="s">
        <v>132</v>
      </c>
      <c r="E98" s="1" t="s">
        <v>208</v>
      </c>
      <c r="F98" s="17" t="s">
        <v>606</v>
      </c>
      <c r="G98" s="5" t="s">
        <v>209</v>
      </c>
      <c r="H98" s="1">
        <v>67.2</v>
      </c>
      <c r="I98" s="1">
        <v>72</v>
      </c>
      <c r="J98" s="2"/>
      <c r="K98" s="1">
        <v>34.68</v>
      </c>
      <c r="L98" s="1">
        <v>83.6</v>
      </c>
      <c r="M98" s="17">
        <f aca="true" t="shared" si="5" ref="M98:M103">K98+L98/2</f>
        <v>76.47999999999999</v>
      </c>
      <c r="N98" s="1">
        <v>1</v>
      </c>
      <c r="O98" s="1" t="s">
        <v>210</v>
      </c>
      <c r="P98" s="1" t="s">
        <v>277</v>
      </c>
      <c r="Q98" s="6" t="s">
        <v>252</v>
      </c>
    </row>
    <row r="99" spans="1:17" s="3" customFormat="1" ht="24" customHeight="1">
      <c r="A99" s="34"/>
      <c r="B99" s="34"/>
      <c r="C99" s="34"/>
      <c r="D99" s="36"/>
      <c r="E99" s="1" t="s">
        <v>211</v>
      </c>
      <c r="F99" s="17" t="s">
        <v>604</v>
      </c>
      <c r="G99" s="5" t="s">
        <v>212</v>
      </c>
      <c r="H99" s="1">
        <v>69.6</v>
      </c>
      <c r="I99" s="1">
        <v>65.5</v>
      </c>
      <c r="J99" s="2"/>
      <c r="K99" s="1">
        <v>33.8775</v>
      </c>
      <c r="L99" s="1">
        <v>83.8</v>
      </c>
      <c r="M99" s="17">
        <f t="shared" si="5"/>
        <v>75.7775</v>
      </c>
      <c r="N99" s="1">
        <v>2</v>
      </c>
      <c r="O99" s="1" t="s">
        <v>238</v>
      </c>
      <c r="P99" s="1" t="s">
        <v>57</v>
      </c>
      <c r="Q99" s="6" t="s">
        <v>213</v>
      </c>
    </row>
    <row r="100" spans="1:17" s="3" customFormat="1" ht="24" customHeight="1">
      <c r="A100" s="34"/>
      <c r="B100" s="34"/>
      <c r="C100" s="34"/>
      <c r="D100" s="36"/>
      <c r="E100" s="1" t="s">
        <v>214</v>
      </c>
      <c r="F100" s="17" t="s">
        <v>606</v>
      </c>
      <c r="G100" s="5" t="s">
        <v>215</v>
      </c>
      <c r="H100" s="1">
        <v>70.4</v>
      </c>
      <c r="I100" s="1">
        <v>63.5</v>
      </c>
      <c r="J100" s="2"/>
      <c r="K100" s="1">
        <v>33.6475</v>
      </c>
      <c r="L100" s="1">
        <v>83.8</v>
      </c>
      <c r="M100" s="17">
        <f t="shared" si="5"/>
        <v>75.5475</v>
      </c>
      <c r="N100" s="1">
        <v>3</v>
      </c>
      <c r="O100" s="1" t="s">
        <v>255</v>
      </c>
      <c r="P100" s="1" t="s">
        <v>239</v>
      </c>
      <c r="Q100" s="6" t="s">
        <v>216</v>
      </c>
    </row>
    <row r="101" spans="1:17" s="3" customFormat="1" ht="24" customHeight="1">
      <c r="A101" s="34"/>
      <c r="B101" s="34"/>
      <c r="C101" s="34"/>
      <c r="D101" s="36"/>
      <c r="E101" s="1" t="s">
        <v>222</v>
      </c>
      <c r="F101" s="17" t="s">
        <v>606</v>
      </c>
      <c r="G101" s="5" t="s">
        <v>223</v>
      </c>
      <c r="H101" s="1">
        <v>60</v>
      </c>
      <c r="I101" s="1">
        <v>71</v>
      </c>
      <c r="J101" s="2"/>
      <c r="K101" s="1">
        <v>32.475</v>
      </c>
      <c r="L101" s="1">
        <v>84.6</v>
      </c>
      <c r="M101" s="17">
        <f t="shared" si="5"/>
        <v>74.775</v>
      </c>
      <c r="N101" s="1">
        <v>4</v>
      </c>
      <c r="O101" s="1" t="s">
        <v>225</v>
      </c>
      <c r="P101" s="1" t="s">
        <v>224</v>
      </c>
      <c r="Q101" s="6" t="s">
        <v>252</v>
      </c>
    </row>
    <row r="102" spans="1:17" s="3" customFormat="1" ht="24" customHeight="1">
      <c r="A102" s="34"/>
      <c r="B102" s="34"/>
      <c r="C102" s="34"/>
      <c r="D102" s="36"/>
      <c r="E102" s="1" t="s">
        <v>217</v>
      </c>
      <c r="F102" s="17" t="s">
        <v>606</v>
      </c>
      <c r="G102" s="5" t="s">
        <v>218</v>
      </c>
      <c r="H102" s="1">
        <v>64</v>
      </c>
      <c r="I102" s="1">
        <v>68.5</v>
      </c>
      <c r="J102" s="2"/>
      <c r="K102" s="1">
        <v>33.0125</v>
      </c>
      <c r="L102" s="1">
        <v>83</v>
      </c>
      <c r="M102" s="17">
        <f t="shared" si="5"/>
        <v>74.5125</v>
      </c>
      <c r="N102" s="1">
        <v>5</v>
      </c>
      <c r="O102" s="1" t="s">
        <v>280</v>
      </c>
      <c r="P102" s="1" t="s">
        <v>11</v>
      </c>
      <c r="Q102" s="6" t="s">
        <v>219</v>
      </c>
    </row>
    <row r="103" spans="1:17" s="3" customFormat="1" ht="24" customHeight="1">
      <c r="A103" s="34"/>
      <c r="B103" s="34"/>
      <c r="C103" s="34"/>
      <c r="D103" s="36"/>
      <c r="E103" s="1" t="s">
        <v>220</v>
      </c>
      <c r="F103" s="17" t="s">
        <v>606</v>
      </c>
      <c r="G103" s="5" t="s">
        <v>221</v>
      </c>
      <c r="H103" s="1">
        <v>58.4</v>
      </c>
      <c r="I103" s="1">
        <v>75</v>
      </c>
      <c r="J103" s="2"/>
      <c r="K103" s="1">
        <v>32.935</v>
      </c>
      <c r="L103" s="1">
        <v>82.8</v>
      </c>
      <c r="M103" s="17">
        <f t="shared" si="5"/>
        <v>74.33500000000001</v>
      </c>
      <c r="N103" s="1">
        <v>6</v>
      </c>
      <c r="O103" s="1" t="s">
        <v>60</v>
      </c>
      <c r="P103" s="1" t="s">
        <v>189</v>
      </c>
      <c r="Q103" s="6" t="s">
        <v>252</v>
      </c>
    </row>
    <row r="104" spans="1:17" s="3" customFormat="1" ht="24" customHeight="1">
      <c r="A104" s="34"/>
      <c r="B104" s="34"/>
      <c r="C104" s="34"/>
      <c r="D104" s="37"/>
      <c r="E104" s="1" t="s">
        <v>597</v>
      </c>
      <c r="F104" s="17" t="s">
        <v>605</v>
      </c>
      <c r="G104" s="5" t="s">
        <v>598</v>
      </c>
      <c r="H104" s="1">
        <v>62.4</v>
      </c>
      <c r="I104" s="1">
        <v>66</v>
      </c>
      <c r="J104" s="2"/>
      <c r="K104" s="1">
        <v>32.01</v>
      </c>
      <c r="L104" s="1">
        <v>84.4</v>
      </c>
      <c r="M104" s="17">
        <v>74.21</v>
      </c>
      <c r="N104" s="1">
        <v>7</v>
      </c>
      <c r="O104" s="1" t="s">
        <v>29</v>
      </c>
      <c r="P104" s="1" t="s">
        <v>599</v>
      </c>
      <c r="Q104" s="6" t="s">
        <v>252</v>
      </c>
    </row>
    <row r="105" spans="1:17" s="3" customFormat="1" ht="24" customHeight="1">
      <c r="A105" s="34" t="s">
        <v>41</v>
      </c>
      <c r="B105" s="34" t="s">
        <v>286</v>
      </c>
      <c r="C105" s="34" t="s">
        <v>40</v>
      </c>
      <c r="D105" s="35" t="s">
        <v>287</v>
      </c>
      <c r="E105" s="1" t="s">
        <v>97</v>
      </c>
      <c r="F105" s="17" t="s">
        <v>606</v>
      </c>
      <c r="G105" s="5" t="s">
        <v>98</v>
      </c>
      <c r="H105" s="1">
        <v>63.2</v>
      </c>
      <c r="I105" s="1">
        <v>72</v>
      </c>
      <c r="J105" s="2"/>
      <c r="K105" s="1">
        <v>33.58</v>
      </c>
      <c r="L105" s="1">
        <v>84</v>
      </c>
      <c r="M105" s="17">
        <f t="shared" si="4"/>
        <v>75.58</v>
      </c>
      <c r="N105" s="1">
        <v>1</v>
      </c>
      <c r="O105" s="1" t="s">
        <v>100</v>
      </c>
      <c r="P105" s="1" t="s">
        <v>99</v>
      </c>
      <c r="Q105" s="6" t="s">
        <v>252</v>
      </c>
    </row>
    <row r="106" spans="1:17" s="3" customFormat="1" ht="24" customHeight="1">
      <c r="A106" s="34"/>
      <c r="B106" s="34"/>
      <c r="C106" s="34"/>
      <c r="D106" s="36"/>
      <c r="E106" s="1" t="s">
        <v>38</v>
      </c>
      <c r="F106" s="17" t="s">
        <v>606</v>
      </c>
      <c r="G106" s="5" t="s">
        <v>39</v>
      </c>
      <c r="H106" s="1">
        <v>65.6</v>
      </c>
      <c r="I106" s="1">
        <v>75</v>
      </c>
      <c r="J106" s="2"/>
      <c r="K106" s="1">
        <v>34.915</v>
      </c>
      <c r="L106" s="1">
        <v>81.2</v>
      </c>
      <c r="M106" s="17">
        <f t="shared" si="4"/>
        <v>75.515</v>
      </c>
      <c r="N106" s="1">
        <v>2</v>
      </c>
      <c r="O106" s="1" t="s">
        <v>60</v>
      </c>
      <c r="P106" s="1" t="s">
        <v>42</v>
      </c>
      <c r="Q106" s="7" t="s">
        <v>587</v>
      </c>
    </row>
    <row r="107" spans="1:17" s="3" customFormat="1" ht="24" customHeight="1">
      <c r="A107" s="34"/>
      <c r="B107" s="34"/>
      <c r="C107" s="34"/>
      <c r="D107" s="36"/>
      <c r="E107" s="1" t="s">
        <v>105</v>
      </c>
      <c r="F107" s="17" t="s">
        <v>604</v>
      </c>
      <c r="G107" s="5" t="s">
        <v>106</v>
      </c>
      <c r="H107" s="1">
        <v>62.4</v>
      </c>
      <c r="I107" s="1">
        <v>65.5</v>
      </c>
      <c r="J107" s="2"/>
      <c r="K107" s="1">
        <v>31.8975</v>
      </c>
      <c r="L107" s="1">
        <v>83.2</v>
      </c>
      <c r="M107" s="17">
        <f t="shared" si="4"/>
        <v>73.4975</v>
      </c>
      <c r="N107" s="1">
        <v>3</v>
      </c>
      <c r="O107" s="1" t="s">
        <v>231</v>
      </c>
      <c r="P107" s="1" t="s">
        <v>33</v>
      </c>
      <c r="Q107" s="6" t="s">
        <v>107</v>
      </c>
    </row>
    <row r="108" spans="1:17" s="3" customFormat="1" ht="24" customHeight="1">
      <c r="A108" s="34"/>
      <c r="B108" s="34"/>
      <c r="C108" s="34"/>
      <c r="D108" s="36"/>
      <c r="E108" s="1" t="s">
        <v>101</v>
      </c>
      <c r="F108" s="17" t="s">
        <v>606</v>
      </c>
      <c r="G108" s="5" t="s">
        <v>102</v>
      </c>
      <c r="H108" s="1">
        <v>61.6</v>
      </c>
      <c r="I108" s="1">
        <v>68.5</v>
      </c>
      <c r="J108" s="2"/>
      <c r="K108" s="1">
        <v>32.3525</v>
      </c>
      <c r="L108" s="1">
        <v>82.2</v>
      </c>
      <c r="M108" s="17">
        <f t="shared" si="4"/>
        <v>73.4525</v>
      </c>
      <c r="N108" s="1">
        <v>4</v>
      </c>
      <c r="O108" s="1" t="s">
        <v>22</v>
      </c>
      <c r="P108" s="1" t="s">
        <v>103</v>
      </c>
      <c r="Q108" s="6" t="s">
        <v>104</v>
      </c>
    </row>
    <row r="109" spans="1:17" s="3" customFormat="1" ht="24" customHeight="1">
      <c r="A109" s="34"/>
      <c r="B109" s="34"/>
      <c r="C109" s="34"/>
      <c r="D109" s="37"/>
      <c r="E109" s="1" t="s">
        <v>108</v>
      </c>
      <c r="F109" s="17" t="s">
        <v>604</v>
      </c>
      <c r="G109" s="5" t="s">
        <v>109</v>
      </c>
      <c r="H109" s="1">
        <v>59.2</v>
      </c>
      <c r="I109" s="1">
        <v>65</v>
      </c>
      <c r="J109" s="2"/>
      <c r="K109" s="1">
        <v>30.905</v>
      </c>
      <c r="L109" s="1">
        <v>82.6</v>
      </c>
      <c r="M109" s="17">
        <f t="shared" si="4"/>
        <v>72.205</v>
      </c>
      <c r="N109" s="1">
        <v>5</v>
      </c>
      <c r="O109" s="1" t="s">
        <v>233</v>
      </c>
      <c r="P109" s="1" t="s">
        <v>110</v>
      </c>
      <c r="Q109" s="6" t="s">
        <v>111</v>
      </c>
    </row>
    <row r="110" spans="1:17" s="3" customFormat="1" ht="37.5" customHeight="1">
      <c r="A110" s="20" t="s">
        <v>592</v>
      </c>
      <c r="B110" s="20" t="s">
        <v>286</v>
      </c>
      <c r="C110" s="20" t="s">
        <v>113</v>
      </c>
      <c r="D110" s="26" t="s">
        <v>250</v>
      </c>
      <c r="E110" s="21" t="s">
        <v>114</v>
      </c>
      <c r="F110" s="24" t="s">
        <v>604</v>
      </c>
      <c r="G110" s="22" t="s">
        <v>115</v>
      </c>
      <c r="H110" s="21">
        <v>56</v>
      </c>
      <c r="I110" s="21">
        <v>60.5</v>
      </c>
      <c r="J110" s="23"/>
      <c r="K110" s="21">
        <v>29.0125</v>
      </c>
      <c r="L110" s="21">
        <v>82</v>
      </c>
      <c r="M110" s="24">
        <f aca="true" t="shared" si="6" ref="M110:M130">K110+L110/2</f>
        <v>70.0125</v>
      </c>
      <c r="N110" s="21">
        <v>1</v>
      </c>
      <c r="O110" s="21" t="s">
        <v>27</v>
      </c>
      <c r="P110" s="21" t="s">
        <v>55</v>
      </c>
      <c r="Q110" s="6" t="s">
        <v>116</v>
      </c>
    </row>
    <row r="111" spans="1:17" s="3" customFormat="1" ht="24.75" customHeight="1">
      <c r="A111" s="34" t="s">
        <v>198</v>
      </c>
      <c r="B111" s="34" t="s">
        <v>286</v>
      </c>
      <c r="C111" s="34" t="s">
        <v>197</v>
      </c>
      <c r="D111" s="35" t="s">
        <v>276</v>
      </c>
      <c r="E111" s="1" t="s">
        <v>205</v>
      </c>
      <c r="F111" s="17" t="s">
        <v>606</v>
      </c>
      <c r="G111" s="5" t="s">
        <v>206</v>
      </c>
      <c r="H111" s="1">
        <v>66.4</v>
      </c>
      <c r="I111" s="1">
        <v>66</v>
      </c>
      <c r="J111" s="2"/>
      <c r="K111" s="1">
        <v>33.11</v>
      </c>
      <c r="L111" s="1">
        <v>85.2</v>
      </c>
      <c r="M111" s="17">
        <f t="shared" si="6"/>
        <v>75.71000000000001</v>
      </c>
      <c r="N111" s="1">
        <v>1</v>
      </c>
      <c r="O111" s="1" t="s">
        <v>207</v>
      </c>
      <c r="P111" s="1" t="s">
        <v>17</v>
      </c>
      <c r="Q111" s="6" t="s">
        <v>252</v>
      </c>
    </row>
    <row r="112" spans="1:17" s="3" customFormat="1" ht="24.75" customHeight="1">
      <c r="A112" s="34"/>
      <c r="B112" s="34"/>
      <c r="C112" s="34"/>
      <c r="D112" s="36"/>
      <c r="E112" s="1" t="s">
        <v>195</v>
      </c>
      <c r="F112" s="17" t="s">
        <v>606</v>
      </c>
      <c r="G112" s="5" t="s">
        <v>196</v>
      </c>
      <c r="H112" s="1">
        <v>71.2</v>
      </c>
      <c r="I112" s="1">
        <v>64.5</v>
      </c>
      <c r="J112" s="2"/>
      <c r="K112" s="1">
        <v>34.0925</v>
      </c>
      <c r="L112" s="1">
        <v>83.2</v>
      </c>
      <c r="M112" s="17">
        <f t="shared" si="6"/>
        <v>75.6925</v>
      </c>
      <c r="N112" s="1">
        <v>2</v>
      </c>
      <c r="O112" s="1" t="s">
        <v>200</v>
      </c>
      <c r="P112" s="1" t="s">
        <v>96</v>
      </c>
      <c r="Q112" s="6" t="s">
        <v>199</v>
      </c>
    </row>
    <row r="113" spans="1:17" s="3" customFormat="1" ht="24.75" customHeight="1">
      <c r="A113" s="34"/>
      <c r="B113" s="34"/>
      <c r="C113" s="34"/>
      <c r="D113" s="36"/>
      <c r="E113" s="1" t="s">
        <v>201</v>
      </c>
      <c r="F113" s="17" t="s">
        <v>604</v>
      </c>
      <c r="G113" s="5" t="s">
        <v>202</v>
      </c>
      <c r="H113" s="1">
        <v>60</v>
      </c>
      <c r="I113" s="1">
        <v>74</v>
      </c>
      <c r="J113" s="2"/>
      <c r="K113" s="1">
        <v>33.15</v>
      </c>
      <c r="L113" s="1">
        <v>84.8</v>
      </c>
      <c r="M113" s="17">
        <f t="shared" si="6"/>
        <v>75.55</v>
      </c>
      <c r="N113" s="1">
        <v>3</v>
      </c>
      <c r="O113" s="1" t="s">
        <v>204</v>
      </c>
      <c r="P113" s="1" t="s">
        <v>203</v>
      </c>
      <c r="Q113" s="6" t="s">
        <v>252</v>
      </c>
    </row>
    <row r="114" spans="1:17" s="3" customFormat="1" ht="24.75" customHeight="1">
      <c r="A114" s="34"/>
      <c r="B114" s="34"/>
      <c r="C114" s="34"/>
      <c r="D114" s="37"/>
      <c r="E114" s="1" t="s">
        <v>119</v>
      </c>
      <c r="F114" s="17" t="s">
        <v>606</v>
      </c>
      <c r="G114" s="5" t="s">
        <v>120</v>
      </c>
      <c r="H114" s="1">
        <v>60</v>
      </c>
      <c r="I114" s="1">
        <v>63</v>
      </c>
      <c r="J114" s="2"/>
      <c r="K114" s="1">
        <v>30.675</v>
      </c>
      <c r="L114" s="1">
        <v>87.2</v>
      </c>
      <c r="M114" s="17">
        <f t="shared" si="6"/>
        <v>74.275</v>
      </c>
      <c r="N114" s="1">
        <v>4</v>
      </c>
      <c r="O114" s="1" t="s">
        <v>60</v>
      </c>
      <c r="P114" s="1" t="s">
        <v>96</v>
      </c>
      <c r="Q114" s="6" t="s">
        <v>51</v>
      </c>
    </row>
    <row r="115" spans="1:17" s="3" customFormat="1" ht="24.75" customHeight="1">
      <c r="A115" s="34" t="s">
        <v>122</v>
      </c>
      <c r="B115" s="34" t="s">
        <v>286</v>
      </c>
      <c r="C115" s="34" t="s">
        <v>121</v>
      </c>
      <c r="D115" s="35" t="s">
        <v>251</v>
      </c>
      <c r="E115" s="1" t="s">
        <v>123</v>
      </c>
      <c r="F115" s="17" t="s">
        <v>606</v>
      </c>
      <c r="G115" s="5" t="s">
        <v>124</v>
      </c>
      <c r="H115" s="1">
        <v>61.6</v>
      </c>
      <c r="I115" s="1">
        <v>70.5</v>
      </c>
      <c r="J115" s="2"/>
      <c r="K115" s="1">
        <v>32.8025</v>
      </c>
      <c r="L115" s="1">
        <v>84.2</v>
      </c>
      <c r="M115" s="17">
        <f t="shared" si="6"/>
        <v>74.9025</v>
      </c>
      <c r="N115" s="1">
        <v>1</v>
      </c>
      <c r="O115" s="1" t="s">
        <v>61</v>
      </c>
      <c r="P115" s="1" t="s">
        <v>125</v>
      </c>
      <c r="Q115" s="6" t="s">
        <v>126</v>
      </c>
    </row>
    <row r="116" spans="1:17" s="3" customFormat="1" ht="24.75" customHeight="1">
      <c r="A116" s="34"/>
      <c r="B116" s="34"/>
      <c r="C116" s="34"/>
      <c r="D116" s="37"/>
      <c r="E116" s="10" t="s">
        <v>0</v>
      </c>
      <c r="F116" s="25" t="s">
        <v>604</v>
      </c>
      <c r="G116" s="10" t="s">
        <v>1</v>
      </c>
      <c r="H116" s="10">
        <v>53.6</v>
      </c>
      <c r="I116" s="10">
        <v>66</v>
      </c>
      <c r="J116" s="11"/>
      <c r="K116" s="10">
        <v>29.59</v>
      </c>
      <c r="L116" s="10">
        <v>85.4</v>
      </c>
      <c r="M116" s="17">
        <f t="shared" si="6"/>
        <v>72.29</v>
      </c>
      <c r="N116" s="10">
        <v>2</v>
      </c>
      <c r="O116" s="10" t="s">
        <v>56</v>
      </c>
      <c r="P116" s="10" t="s">
        <v>117</v>
      </c>
      <c r="Q116" s="12" t="s">
        <v>252</v>
      </c>
    </row>
    <row r="117" spans="1:17" s="3" customFormat="1" ht="24.75" customHeight="1">
      <c r="A117" s="34" t="s">
        <v>73</v>
      </c>
      <c r="B117" s="34" t="s">
        <v>286</v>
      </c>
      <c r="C117" s="34" t="s">
        <v>72</v>
      </c>
      <c r="D117" s="35" t="s">
        <v>251</v>
      </c>
      <c r="E117" s="1" t="s">
        <v>70</v>
      </c>
      <c r="F117" s="17" t="s">
        <v>606</v>
      </c>
      <c r="G117" s="5" t="s">
        <v>71</v>
      </c>
      <c r="H117" s="1">
        <v>70.4</v>
      </c>
      <c r="I117" s="1">
        <v>71.5</v>
      </c>
      <c r="J117" s="2"/>
      <c r="K117" s="1">
        <v>35.4475</v>
      </c>
      <c r="L117" s="1">
        <v>86.4</v>
      </c>
      <c r="M117" s="17">
        <f t="shared" si="6"/>
        <v>78.64750000000001</v>
      </c>
      <c r="N117" s="1">
        <v>1</v>
      </c>
      <c r="O117" s="1" t="s">
        <v>93</v>
      </c>
      <c r="P117" s="1" t="s">
        <v>24</v>
      </c>
      <c r="Q117" s="6" t="s">
        <v>74</v>
      </c>
    </row>
    <row r="118" spans="1:17" s="3" customFormat="1" ht="24.75" customHeight="1">
      <c r="A118" s="34"/>
      <c r="B118" s="34"/>
      <c r="C118" s="34"/>
      <c r="D118" s="37"/>
      <c r="E118" s="1" t="s">
        <v>128</v>
      </c>
      <c r="F118" s="17" t="s">
        <v>606</v>
      </c>
      <c r="G118" s="5" t="s">
        <v>129</v>
      </c>
      <c r="H118" s="1">
        <v>64</v>
      </c>
      <c r="I118" s="1">
        <v>70</v>
      </c>
      <c r="J118" s="2"/>
      <c r="K118" s="1">
        <v>33.35</v>
      </c>
      <c r="L118" s="1">
        <v>86.6</v>
      </c>
      <c r="M118" s="17">
        <f t="shared" si="6"/>
        <v>76.65</v>
      </c>
      <c r="N118" s="1">
        <v>2</v>
      </c>
      <c r="O118" s="1" t="s">
        <v>258</v>
      </c>
      <c r="P118" s="1" t="s">
        <v>24</v>
      </c>
      <c r="Q118" s="6" t="s">
        <v>252</v>
      </c>
    </row>
    <row r="119" spans="1:17" s="3" customFormat="1" ht="24.75" customHeight="1">
      <c r="A119" s="34" t="s">
        <v>398</v>
      </c>
      <c r="B119" s="34" t="s">
        <v>286</v>
      </c>
      <c r="C119" s="34" t="s">
        <v>397</v>
      </c>
      <c r="D119" s="35" t="s">
        <v>251</v>
      </c>
      <c r="E119" s="1" t="s">
        <v>395</v>
      </c>
      <c r="F119" s="17" t="s">
        <v>606</v>
      </c>
      <c r="G119" s="5" t="s">
        <v>396</v>
      </c>
      <c r="H119" s="1">
        <v>72.8</v>
      </c>
      <c r="I119" s="1">
        <v>73</v>
      </c>
      <c r="J119" s="2"/>
      <c r="K119" s="1">
        <v>36.445</v>
      </c>
      <c r="L119" s="1">
        <v>88.4</v>
      </c>
      <c r="M119" s="17">
        <f t="shared" si="6"/>
        <v>80.64500000000001</v>
      </c>
      <c r="N119" s="1">
        <v>1</v>
      </c>
      <c r="O119" s="1" t="s">
        <v>399</v>
      </c>
      <c r="P119" s="1" t="s">
        <v>256</v>
      </c>
      <c r="Q119" s="6" t="s">
        <v>252</v>
      </c>
    </row>
    <row r="120" spans="1:17" s="3" customFormat="1" ht="24.75" customHeight="1">
      <c r="A120" s="34"/>
      <c r="B120" s="34"/>
      <c r="C120" s="34"/>
      <c r="D120" s="37"/>
      <c r="E120" s="1" t="s">
        <v>400</v>
      </c>
      <c r="F120" s="17" t="s">
        <v>606</v>
      </c>
      <c r="G120" s="5" t="s">
        <v>401</v>
      </c>
      <c r="H120" s="1">
        <v>68.8</v>
      </c>
      <c r="I120" s="1">
        <v>75</v>
      </c>
      <c r="J120" s="2"/>
      <c r="K120" s="1">
        <v>35.795</v>
      </c>
      <c r="L120" s="1">
        <v>85.4</v>
      </c>
      <c r="M120" s="17">
        <f t="shared" si="6"/>
        <v>78.495</v>
      </c>
      <c r="N120" s="1">
        <v>2</v>
      </c>
      <c r="O120" s="1" t="s">
        <v>56</v>
      </c>
      <c r="P120" s="1" t="s">
        <v>402</v>
      </c>
      <c r="Q120" s="6" t="s">
        <v>82</v>
      </c>
    </row>
    <row r="121" spans="1:17" s="3" customFormat="1" ht="24.75" customHeight="1">
      <c r="A121" s="20" t="s">
        <v>136</v>
      </c>
      <c r="B121" s="20" t="s">
        <v>286</v>
      </c>
      <c r="C121" s="20" t="s">
        <v>135</v>
      </c>
      <c r="D121" s="26" t="s">
        <v>250</v>
      </c>
      <c r="E121" s="1" t="s">
        <v>133</v>
      </c>
      <c r="F121" s="17" t="s">
        <v>604</v>
      </c>
      <c r="G121" s="5" t="s">
        <v>134</v>
      </c>
      <c r="H121" s="1">
        <v>68</v>
      </c>
      <c r="I121" s="1">
        <v>74.5</v>
      </c>
      <c r="J121" s="2"/>
      <c r="K121" s="1">
        <v>35.4625</v>
      </c>
      <c r="L121" s="1">
        <v>84.8</v>
      </c>
      <c r="M121" s="17">
        <f t="shared" si="6"/>
        <v>77.8625</v>
      </c>
      <c r="N121" s="1">
        <v>1</v>
      </c>
      <c r="O121" s="1" t="s">
        <v>138</v>
      </c>
      <c r="P121" s="1" t="s">
        <v>137</v>
      </c>
      <c r="Q121" s="6" t="s">
        <v>43</v>
      </c>
    </row>
    <row r="122" spans="1:17" s="3" customFormat="1" ht="24.75" customHeight="1">
      <c r="A122" s="20" t="s">
        <v>142</v>
      </c>
      <c r="B122" s="20" t="s">
        <v>286</v>
      </c>
      <c r="C122" s="20" t="s">
        <v>141</v>
      </c>
      <c r="D122" s="26" t="s">
        <v>250</v>
      </c>
      <c r="E122" s="1" t="s">
        <v>139</v>
      </c>
      <c r="F122" s="17" t="s">
        <v>604</v>
      </c>
      <c r="G122" s="5" t="s">
        <v>140</v>
      </c>
      <c r="H122" s="1">
        <v>76.8</v>
      </c>
      <c r="I122" s="1">
        <v>63.5</v>
      </c>
      <c r="J122" s="2"/>
      <c r="K122" s="1">
        <v>35.4075</v>
      </c>
      <c r="L122" s="1">
        <v>85</v>
      </c>
      <c r="M122" s="17">
        <f t="shared" si="6"/>
        <v>77.9075</v>
      </c>
      <c r="N122" s="1">
        <v>1</v>
      </c>
      <c r="O122" s="1" t="s">
        <v>143</v>
      </c>
      <c r="P122" s="1" t="s">
        <v>92</v>
      </c>
      <c r="Q122" s="6" t="s">
        <v>252</v>
      </c>
    </row>
    <row r="123" spans="1:17" s="3" customFormat="1" ht="24.75" customHeight="1">
      <c r="A123" s="34" t="s">
        <v>241</v>
      </c>
      <c r="B123" s="34" t="s">
        <v>286</v>
      </c>
      <c r="C123" s="34" t="s">
        <v>240</v>
      </c>
      <c r="D123" s="35" t="s">
        <v>251</v>
      </c>
      <c r="E123" s="1" t="s">
        <v>145</v>
      </c>
      <c r="F123" s="17" t="s">
        <v>604</v>
      </c>
      <c r="G123" s="5" t="s">
        <v>146</v>
      </c>
      <c r="H123" s="1">
        <v>71.2</v>
      </c>
      <c r="I123" s="1">
        <v>62</v>
      </c>
      <c r="J123" s="2"/>
      <c r="K123" s="1">
        <v>33.53</v>
      </c>
      <c r="L123" s="1">
        <v>82.8</v>
      </c>
      <c r="M123" s="17">
        <f t="shared" si="6"/>
        <v>74.93</v>
      </c>
      <c r="N123" s="1">
        <v>1</v>
      </c>
      <c r="O123" s="1" t="s">
        <v>236</v>
      </c>
      <c r="P123" s="1" t="s">
        <v>257</v>
      </c>
      <c r="Q123" s="6" t="s">
        <v>252</v>
      </c>
    </row>
    <row r="124" spans="1:17" s="3" customFormat="1" ht="24.75" customHeight="1">
      <c r="A124" s="34"/>
      <c r="B124" s="34"/>
      <c r="C124" s="34"/>
      <c r="D124" s="37"/>
      <c r="E124" s="1" t="s">
        <v>147</v>
      </c>
      <c r="F124" s="17" t="s">
        <v>606</v>
      </c>
      <c r="G124" s="5" t="s">
        <v>148</v>
      </c>
      <c r="H124" s="1">
        <v>61.6</v>
      </c>
      <c r="I124" s="1">
        <v>73</v>
      </c>
      <c r="J124" s="2"/>
      <c r="K124" s="1">
        <v>33.365</v>
      </c>
      <c r="L124" s="1">
        <v>82.8</v>
      </c>
      <c r="M124" s="17">
        <f t="shared" si="6"/>
        <v>74.765</v>
      </c>
      <c r="N124" s="1">
        <v>2</v>
      </c>
      <c r="O124" s="1" t="s">
        <v>149</v>
      </c>
      <c r="P124" s="1" t="s">
        <v>58</v>
      </c>
      <c r="Q124" s="6" t="s">
        <v>252</v>
      </c>
    </row>
    <row r="125" spans="1:17" s="3" customFormat="1" ht="24.75" customHeight="1">
      <c r="A125" s="20" t="s">
        <v>66</v>
      </c>
      <c r="B125" s="20" t="s">
        <v>286</v>
      </c>
      <c r="C125" s="20" t="s">
        <v>65</v>
      </c>
      <c r="D125" s="26" t="s">
        <v>250</v>
      </c>
      <c r="E125" s="1" t="s">
        <v>63</v>
      </c>
      <c r="F125" s="17" t="s">
        <v>604</v>
      </c>
      <c r="G125" s="5" t="s">
        <v>64</v>
      </c>
      <c r="H125" s="1">
        <v>69.6</v>
      </c>
      <c r="I125" s="1">
        <v>63.5</v>
      </c>
      <c r="J125" s="2"/>
      <c r="K125" s="1">
        <v>33.4275</v>
      </c>
      <c r="L125" s="1">
        <v>86.4</v>
      </c>
      <c r="M125" s="17">
        <f t="shared" si="6"/>
        <v>76.6275</v>
      </c>
      <c r="N125" s="1">
        <v>1</v>
      </c>
      <c r="O125" s="1" t="s">
        <v>273</v>
      </c>
      <c r="P125" s="1" t="s">
        <v>36</v>
      </c>
      <c r="Q125" s="6" t="s">
        <v>67</v>
      </c>
    </row>
    <row r="126" spans="1:17" s="3" customFormat="1" ht="24.75" customHeight="1">
      <c r="A126" s="20" t="s">
        <v>263</v>
      </c>
      <c r="B126" s="20" t="s">
        <v>286</v>
      </c>
      <c r="C126" s="20" t="s">
        <v>262</v>
      </c>
      <c r="D126" s="26" t="s">
        <v>250</v>
      </c>
      <c r="E126" s="1" t="s">
        <v>260</v>
      </c>
      <c r="F126" s="17" t="s">
        <v>606</v>
      </c>
      <c r="G126" s="5" t="s">
        <v>261</v>
      </c>
      <c r="H126" s="1">
        <v>68.8</v>
      </c>
      <c r="I126" s="1">
        <v>74</v>
      </c>
      <c r="J126" s="2"/>
      <c r="K126" s="1">
        <v>35.57</v>
      </c>
      <c r="L126" s="1">
        <v>85.4</v>
      </c>
      <c r="M126" s="17">
        <f t="shared" si="6"/>
        <v>78.27000000000001</v>
      </c>
      <c r="N126" s="1">
        <v>1</v>
      </c>
      <c r="O126" s="1" t="s">
        <v>237</v>
      </c>
      <c r="P126" s="1" t="s">
        <v>264</v>
      </c>
      <c r="Q126" s="6" t="s">
        <v>252</v>
      </c>
    </row>
    <row r="127" spans="1:17" s="3" customFormat="1" ht="24.75" customHeight="1">
      <c r="A127" s="34" t="s">
        <v>47</v>
      </c>
      <c r="B127" s="34" t="s">
        <v>286</v>
      </c>
      <c r="C127" s="34" t="s">
        <v>46</v>
      </c>
      <c r="D127" s="35" t="s">
        <v>251</v>
      </c>
      <c r="E127" s="1" t="s">
        <v>44</v>
      </c>
      <c r="F127" s="17" t="s">
        <v>606</v>
      </c>
      <c r="G127" s="5" t="s">
        <v>45</v>
      </c>
      <c r="H127" s="1">
        <v>71.2</v>
      </c>
      <c r="I127" s="1">
        <v>81</v>
      </c>
      <c r="J127" s="2"/>
      <c r="K127" s="1">
        <v>37.805</v>
      </c>
      <c r="L127" s="1">
        <v>81.8</v>
      </c>
      <c r="M127" s="17">
        <f t="shared" si="6"/>
        <v>78.705</v>
      </c>
      <c r="N127" s="1">
        <v>1</v>
      </c>
      <c r="O127" s="1" t="s">
        <v>236</v>
      </c>
      <c r="P127" s="1" t="s">
        <v>48</v>
      </c>
      <c r="Q127" s="6" t="s">
        <v>252</v>
      </c>
    </row>
    <row r="128" spans="1:17" s="3" customFormat="1" ht="24.75" customHeight="1">
      <c r="A128" s="34"/>
      <c r="B128" s="34"/>
      <c r="C128" s="34"/>
      <c r="D128" s="37"/>
      <c r="E128" s="1" t="s">
        <v>49</v>
      </c>
      <c r="F128" s="17" t="s">
        <v>606</v>
      </c>
      <c r="G128" s="5" t="s">
        <v>50</v>
      </c>
      <c r="H128" s="1">
        <v>68.8</v>
      </c>
      <c r="I128" s="1">
        <v>71</v>
      </c>
      <c r="J128" s="2"/>
      <c r="K128" s="1">
        <v>34.895</v>
      </c>
      <c r="L128" s="1">
        <v>84</v>
      </c>
      <c r="M128" s="17">
        <f t="shared" si="6"/>
        <v>76.89500000000001</v>
      </c>
      <c r="N128" s="1">
        <v>2</v>
      </c>
      <c r="O128" s="1" t="s">
        <v>27</v>
      </c>
      <c r="P128" s="1" t="s">
        <v>27</v>
      </c>
      <c r="Q128" s="6" t="s">
        <v>51</v>
      </c>
    </row>
    <row r="129" spans="1:17" s="3" customFormat="1" ht="24.75" customHeight="1">
      <c r="A129" s="20" t="s">
        <v>78</v>
      </c>
      <c r="B129" s="20" t="s">
        <v>79</v>
      </c>
      <c r="C129" s="20" t="s">
        <v>77</v>
      </c>
      <c r="D129" s="26" t="s">
        <v>250</v>
      </c>
      <c r="E129" s="1" t="s">
        <v>75</v>
      </c>
      <c r="F129" s="17" t="s">
        <v>604</v>
      </c>
      <c r="G129" s="5" t="s">
        <v>76</v>
      </c>
      <c r="H129" s="1">
        <v>60</v>
      </c>
      <c r="I129" s="1">
        <v>49.5</v>
      </c>
      <c r="J129" s="2"/>
      <c r="K129" s="1">
        <v>27.6375</v>
      </c>
      <c r="L129" s="1">
        <v>82.6</v>
      </c>
      <c r="M129" s="17">
        <f t="shared" si="6"/>
        <v>68.9375</v>
      </c>
      <c r="N129" s="1">
        <v>1</v>
      </c>
      <c r="O129" s="1" t="s">
        <v>62</v>
      </c>
      <c r="P129" s="1" t="s">
        <v>80</v>
      </c>
      <c r="Q129" s="6" t="s">
        <v>81</v>
      </c>
    </row>
    <row r="130" spans="1:17" s="3" customFormat="1" ht="24.75" customHeight="1">
      <c r="A130" s="20" t="s">
        <v>15</v>
      </c>
      <c r="B130" s="20" t="s">
        <v>79</v>
      </c>
      <c r="C130" s="20" t="s">
        <v>14</v>
      </c>
      <c r="D130" s="26" t="s">
        <v>250</v>
      </c>
      <c r="E130" s="1" t="s">
        <v>12</v>
      </c>
      <c r="F130" s="17" t="s">
        <v>606</v>
      </c>
      <c r="G130" s="5" t="s">
        <v>13</v>
      </c>
      <c r="H130" s="1">
        <v>61.6</v>
      </c>
      <c r="I130" s="1">
        <v>76.5</v>
      </c>
      <c r="J130" s="2"/>
      <c r="K130" s="1">
        <v>34.1525</v>
      </c>
      <c r="L130" s="1">
        <v>83.2</v>
      </c>
      <c r="M130" s="17">
        <f t="shared" si="6"/>
        <v>75.7525</v>
      </c>
      <c r="N130" s="1">
        <v>1</v>
      </c>
      <c r="O130" s="1" t="s">
        <v>18</v>
      </c>
      <c r="P130" s="1" t="s">
        <v>80</v>
      </c>
      <c r="Q130" s="6" t="s">
        <v>252</v>
      </c>
    </row>
    <row r="131" spans="1:17" s="3" customFormat="1" ht="39.75" customHeight="1">
      <c r="A131" s="34" t="s">
        <v>86</v>
      </c>
      <c r="B131" s="34" t="s">
        <v>87</v>
      </c>
      <c r="C131" s="34" t="s">
        <v>85</v>
      </c>
      <c r="D131" s="35" t="s">
        <v>276</v>
      </c>
      <c r="E131" s="1" t="s">
        <v>83</v>
      </c>
      <c r="F131" s="17" t="s">
        <v>606</v>
      </c>
      <c r="G131" s="5" t="s">
        <v>84</v>
      </c>
      <c r="H131" s="2"/>
      <c r="I131" s="2"/>
      <c r="J131" s="1">
        <v>64.5</v>
      </c>
      <c r="K131" s="1">
        <v>32.25</v>
      </c>
      <c r="L131" s="1">
        <v>81</v>
      </c>
      <c r="M131" s="17">
        <f aca="true" t="shared" si="7" ref="M131:M145">K131+L131/2</f>
        <v>72.75</v>
      </c>
      <c r="N131" s="1">
        <v>1</v>
      </c>
      <c r="O131" s="16" t="s">
        <v>610</v>
      </c>
      <c r="P131" s="2" t="s">
        <v>611</v>
      </c>
      <c r="Q131" s="18" t="s">
        <v>608</v>
      </c>
    </row>
    <row r="132" spans="1:17" s="3" customFormat="1" ht="24.75" customHeight="1">
      <c r="A132" s="34"/>
      <c r="B132" s="34"/>
      <c r="C132" s="34"/>
      <c r="D132" s="36"/>
      <c r="E132" s="10" t="s">
        <v>2</v>
      </c>
      <c r="F132" s="25" t="s">
        <v>606</v>
      </c>
      <c r="G132" s="12" t="s">
        <v>3</v>
      </c>
      <c r="H132" s="11"/>
      <c r="I132" s="11"/>
      <c r="J132" s="10">
        <v>57.5</v>
      </c>
      <c r="K132" s="10">
        <v>28.75</v>
      </c>
      <c r="L132" s="10">
        <v>86.2</v>
      </c>
      <c r="M132" s="17">
        <f t="shared" si="7"/>
        <v>71.85</v>
      </c>
      <c r="N132" s="10">
        <v>2</v>
      </c>
      <c r="O132" s="18" t="s">
        <v>610</v>
      </c>
      <c r="P132" s="18" t="s">
        <v>612</v>
      </c>
      <c r="Q132" s="18" t="s">
        <v>609</v>
      </c>
    </row>
    <row r="133" spans="1:17" s="3" customFormat="1" ht="37.5" customHeight="1">
      <c r="A133" s="34"/>
      <c r="B133" s="34"/>
      <c r="C133" s="34"/>
      <c r="D133" s="36"/>
      <c r="E133" s="1" t="s">
        <v>90</v>
      </c>
      <c r="F133" s="17" t="s">
        <v>606</v>
      </c>
      <c r="G133" s="5" t="s">
        <v>91</v>
      </c>
      <c r="H133" s="2"/>
      <c r="I133" s="2"/>
      <c r="J133" s="1">
        <v>62.5</v>
      </c>
      <c r="K133" s="1">
        <v>31.25</v>
      </c>
      <c r="L133" s="1">
        <v>80</v>
      </c>
      <c r="M133" s="17">
        <f t="shared" si="7"/>
        <v>71.25</v>
      </c>
      <c r="N133" s="10">
        <v>3</v>
      </c>
      <c r="O133" s="2" t="s">
        <v>614</v>
      </c>
      <c r="P133" s="2" t="s">
        <v>615</v>
      </c>
      <c r="Q133" s="8" t="s">
        <v>616</v>
      </c>
    </row>
    <row r="134" spans="1:17" s="3" customFormat="1" ht="24.75" customHeight="1">
      <c r="A134" s="34"/>
      <c r="B134" s="34"/>
      <c r="C134" s="34"/>
      <c r="D134" s="37"/>
      <c r="E134" s="1" t="s">
        <v>88</v>
      </c>
      <c r="F134" s="17" t="s">
        <v>604</v>
      </c>
      <c r="G134" s="5" t="s">
        <v>89</v>
      </c>
      <c r="H134" s="2"/>
      <c r="I134" s="2"/>
      <c r="J134" s="1">
        <v>64</v>
      </c>
      <c r="K134" s="1">
        <v>32</v>
      </c>
      <c r="L134" s="1">
        <v>77.6</v>
      </c>
      <c r="M134" s="17">
        <f t="shared" si="7"/>
        <v>70.8</v>
      </c>
      <c r="N134" s="1">
        <v>4</v>
      </c>
      <c r="O134" s="2" t="s">
        <v>617</v>
      </c>
      <c r="P134" s="2" t="s">
        <v>618</v>
      </c>
      <c r="Q134" s="8" t="s">
        <v>619</v>
      </c>
    </row>
    <row r="135" spans="1:17" s="3" customFormat="1" ht="24.75" customHeight="1">
      <c r="A135" s="38" t="s">
        <v>588</v>
      </c>
      <c r="B135" s="34" t="s">
        <v>20</v>
      </c>
      <c r="C135" s="34" t="s">
        <v>19</v>
      </c>
      <c r="D135" s="35" t="s">
        <v>276</v>
      </c>
      <c r="E135" s="1" t="s">
        <v>403</v>
      </c>
      <c r="F135" s="17" t="s">
        <v>604</v>
      </c>
      <c r="G135" s="5" t="s">
        <v>404</v>
      </c>
      <c r="H135" s="2"/>
      <c r="I135" s="2"/>
      <c r="J135" s="1">
        <v>70</v>
      </c>
      <c r="K135" s="1">
        <v>35</v>
      </c>
      <c r="L135" s="1">
        <v>81.2</v>
      </c>
      <c r="M135" s="17">
        <f t="shared" si="7"/>
        <v>75.6</v>
      </c>
      <c r="N135" s="1">
        <v>1</v>
      </c>
      <c r="O135" s="2" t="s">
        <v>620</v>
      </c>
      <c r="P135" s="2" t="s">
        <v>621</v>
      </c>
      <c r="Q135" s="8" t="s">
        <v>622</v>
      </c>
    </row>
    <row r="136" spans="1:17" s="3" customFormat="1" ht="27" customHeight="1">
      <c r="A136" s="38"/>
      <c r="B136" s="34"/>
      <c r="C136" s="34"/>
      <c r="D136" s="36"/>
      <c r="E136" s="1" t="s">
        <v>405</v>
      </c>
      <c r="F136" s="17" t="s">
        <v>606</v>
      </c>
      <c r="G136" s="5" t="s">
        <v>406</v>
      </c>
      <c r="H136" s="2"/>
      <c r="I136" s="2"/>
      <c r="J136" s="1">
        <v>63.5</v>
      </c>
      <c r="K136" s="1">
        <v>31.75</v>
      </c>
      <c r="L136" s="1">
        <v>84.2</v>
      </c>
      <c r="M136" s="17">
        <f t="shared" si="7"/>
        <v>73.85</v>
      </c>
      <c r="N136" s="1">
        <v>2</v>
      </c>
      <c r="O136" s="2" t="s">
        <v>623</v>
      </c>
      <c r="P136" s="2" t="s">
        <v>624</v>
      </c>
      <c r="Q136" s="8" t="s">
        <v>655</v>
      </c>
    </row>
    <row r="137" spans="1:17" s="3" customFormat="1" ht="23.25" customHeight="1">
      <c r="A137" s="38"/>
      <c r="B137" s="34"/>
      <c r="C137" s="34"/>
      <c r="D137" s="36"/>
      <c r="E137" s="1" t="s">
        <v>595</v>
      </c>
      <c r="F137" s="17" t="s">
        <v>603</v>
      </c>
      <c r="G137" s="5" t="s">
        <v>596</v>
      </c>
      <c r="H137" s="2"/>
      <c r="I137" s="2"/>
      <c r="J137" s="1">
        <v>62.5</v>
      </c>
      <c r="K137" s="1">
        <v>31.25</v>
      </c>
      <c r="L137" s="1">
        <v>80.4</v>
      </c>
      <c r="M137" s="17">
        <v>71.45</v>
      </c>
      <c r="N137" s="1">
        <v>3</v>
      </c>
      <c r="O137" s="2" t="s">
        <v>625</v>
      </c>
      <c r="P137" s="2" t="s">
        <v>626</v>
      </c>
      <c r="Q137" s="8" t="s">
        <v>627</v>
      </c>
    </row>
    <row r="138" spans="1:17" s="3" customFormat="1" ht="23.25" customHeight="1">
      <c r="A138" s="38"/>
      <c r="B138" s="34"/>
      <c r="C138" s="34"/>
      <c r="D138" s="37"/>
      <c r="E138" s="1" t="s">
        <v>600</v>
      </c>
      <c r="F138" s="17" t="s">
        <v>604</v>
      </c>
      <c r="G138" s="5" t="s">
        <v>601</v>
      </c>
      <c r="H138" s="2"/>
      <c r="I138" s="2"/>
      <c r="J138" s="1">
        <v>62.5</v>
      </c>
      <c r="K138" s="1">
        <v>31.25</v>
      </c>
      <c r="L138" s="1">
        <v>78.8</v>
      </c>
      <c r="M138" s="17">
        <v>70.65</v>
      </c>
      <c r="N138" s="1">
        <v>4</v>
      </c>
      <c r="O138" s="2" t="s">
        <v>628</v>
      </c>
      <c r="P138" s="2" t="s">
        <v>629</v>
      </c>
      <c r="Q138" s="8" t="s">
        <v>630</v>
      </c>
    </row>
    <row r="139" spans="1:17" s="3" customFormat="1" ht="23.25" customHeight="1">
      <c r="A139" s="34" t="s">
        <v>285</v>
      </c>
      <c r="B139" s="34" t="s">
        <v>286</v>
      </c>
      <c r="C139" s="34" t="s">
        <v>284</v>
      </c>
      <c r="D139" s="35" t="s">
        <v>287</v>
      </c>
      <c r="E139" s="1" t="s">
        <v>282</v>
      </c>
      <c r="F139" s="17" t="s">
        <v>604</v>
      </c>
      <c r="G139" s="5" t="s">
        <v>283</v>
      </c>
      <c r="H139" s="2"/>
      <c r="I139" s="2"/>
      <c r="J139" s="1">
        <v>69.5</v>
      </c>
      <c r="K139" s="1">
        <v>34.75</v>
      </c>
      <c r="L139" s="1">
        <v>85</v>
      </c>
      <c r="M139" s="17">
        <f t="shared" si="7"/>
        <v>77.25</v>
      </c>
      <c r="N139" s="1">
        <v>1</v>
      </c>
      <c r="O139" s="2" t="s">
        <v>631</v>
      </c>
      <c r="P139" s="2" t="s">
        <v>632</v>
      </c>
      <c r="Q139" s="8" t="s">
        <v>633</v>
      </c>
    </row>
    <row r="140" spans="1:17" s="3" customFormat="1" ht="23.25" customHeight="1">
      <c r="A140" s="34"/>
      <c r="B140" s="34"/>
      <c r="C140" s="34"/>
      <c r="D140" s="36"/>
      <c r="E140" s="1" t="s">
        <v>292</v>
      </c>
      <c r="F140" s="17" t="s">
        <v>604</v>
      </c>
      <c r="G140" s="5" t="s">
        <v>293</v>
      </c>
      <c r="H140" s="2"/>
      <c r="I140" s="2"/>
      <c r="J140" s="1">
        <v>68.5</v>
      </c>
      <c r="K140" s="1">
        <v>34.25</v>
      </c>
      <c r="L140" s="1">
        <v>84</v>
      </c>
      <c r="M140" s="17">
        <f t="shared" si="7"/>
        <v>76.25</v>
      </c>
      <c r="N140" s="1">
        <v>2</v>
      </c>
      <c r="O140" s="2" t="s">
        <v>634</v>
      </c>
      <c r="P140" s="2" t="s">
        <v>613</v>
      </c>
      <c r="Q140" s="8" t="s">
        <v>635</v>
      </c>
    </row>
    <row r="141" spans="1:17" s="3" customFormat="1" ht="23.25" customHeight="1">
      <c r="A141" s="34"/>
      <c r="B141" s="34"/>
      <c r="C141" s="34"/>
      <c r="D141" s="36"/>
      <c r="E141" s="1" t="s">
        <v>288</v>
      </c>
      <c r="F141" s="17" t="s">
        <v>604</v>
      </c>
      <c r="G141" s="5" t="s">
        <v>289</v>
      </c>
      <c r="H141" s="2"/>
      <c r="I141" s="2"/>
      <c r="J141" s="1">
        <v>68.5</v>
      </c>
      <c r="K141" s="1">
        <v>34.25</v>
      </c>
      <c r="L141" s="1">
        <v>82.2</v>
      </c>
      <c r="M141" s="17">
        <f t="shared" si="7"/>
        <v>75.35</v>
      </c>
      <c r="N141" s="1">
        <v>3</v>
      </c>
      <c r="O141" s="2" t="s">
        <v>636</v>
      </c>
      <c r="P141" s="2" t="s">
        <v>637</v>
      </c>
      <c r="Q141" s="8" t="s">
        <v>638</v>
      </c>
    </row>
    <row r="142" spans="1:17" s="3" customFormat="1" ht="23.25" customHeight="1">
      <c r="A142" s="34"/>
      <c r="B142" s="34"/>
      <c r="C142" s="34"/>
      <c r="D142" s="36"/>
      <c r="E142" s="1" t="s">
        <v>294</v>
      </c>
      <c r="F142" s="17" t="s">
        <v>604</v>
      </c>
      <c r="G142" s="5" t="s">
        <v>295</v>
      </c>
      <c r="H142" s="2"/>
      <c r="I142" s="2"/>
      <c r="J142" s="1">
        <v>68</v>
      </c>
      <c r="K142" s="1">
        <v>34</v>
      </c>
      <c r="L142" s="1">
        <v>81.4</v>
      </c>
      <c r="M142" s="17">
        <f t="shared" si="7"/>
        <v>74.7</v>
      </c>
      <c r="N142" s="1">
        <v>4</v>
      </c>
      <c r="O142" s="2" t="s">
        <v>639</v>
      </c>
      <c r="P142" s="2" t="s">
        <v>640</v>
      </c>
      <c r="Q142" s="8" t="s">
        <v>641</v>
      </c>
    </row>
    <row r="143" spans="1:17" s="3" customFormat="1" ht="36" customHeight="1">
      <c r="A143" s="34"/>
      <c r="B143" s="34"/>
      <c r="C143" s="34"/>
      <c r="D143" s="37"/>
      <c r="E143" s="1" t="s">
        <v>290</v>
      </c>
      <c r="F143" s="17" t="s">
        <v>604</v>
      </c>
      <c r="G143" s="5" t="s">
        <v>291</v>
      </c>
      <c r="H143" s="2"/>
      <c r="I143" s="2"/>
      <c r="J143" s="1">
        <v>68.5</v>
      </c>
      <c r="K143" s="1">
        <v>34.25</v>
      </c>
      <c r="L143" s="1">
        <v>80.6</v>
      </c>
      <c r="M143" s="17">
        <f t="shared" si="7"/>
        <v>74.55</v>
      </c>
      <c r="N143" s="1">
        <v>5</v>
      </c>
      <c r="O143" s="2" t="s">
        <v>642</v>
      </c>
      <c r="P143" s="2" t="s">
        <v>643</v>
      </c>
      <c r="Q143" s="8" t="s">
        <v>644</v>
      </c>
    </row>
    <row r="144" spans="1:17" s="3" customFormat="1" ht="23.25" customHeight="1">
      <c r="A144" s="34" t="s">
        <v>7</v>
      </c>
      <c r="B144" s="34" t="s">
        <v>8</v>
      </c>
      <c r="C144" s="34" t="s">
        <v>6</v>
      </c>
      <c r="D144" s="35" t="s">
        <v>251</v>
      </c>
      <c r="E144" s="1" t="s">
        <v>4</v>
      </c>
      <c r="F144" s="17" t="s">
        <v>604</v>
      </c>
      <c r="G144" s="5" t="s">
        <v>5</v>
      </c>
      <c r="H144" s="2"/>
      <c r="I144" s="2"/>
      <c r="J144" s="1">
        <v>68.5</v>
      </c>
      <c r="K144" s="1">
        <v>34.25</v>
      </c>
      <c r="L144" s="1">
        <v>82.8</v>
      </c>
      <c r="M144" s="17">
        <f t="shared" si="7"/>
        <v>75.65</v>
      </c>
      <c r="N144" s="1">
        <v>1</v>
      </c>
      <c r="O144" s="2" t="s">
        <v>645</v>
      </c>
      <c r="P144" s="2" t="s">
        <v>646</v>
      </c>
      <c r="Q144" s="8" t="s">
        <v>649</v>
      </c>
    </row>
    <row r="145" spans="1:17" s="3" customFormat="1" ht="23.25" customHeight="1">
      <c r="A145" s="34"/>
      <c r="B145" s="34"/>
      <c r="C145" s="34"/>
      <c r="D145" s="37"/>
      <c r="E145" s="1" t="s">
        <v>9</v>
      </c>
      <c r="F145" s="17" t="s">
        <v>604</v>
      </c>
      <c r="G145" s="5" t="s">
        <v>10</v>
      </c>
      <c r="H145" s="2"/>
      <c r="I145" s="2"/>
      <c r="J145" s="1">
        <v>66.5</v>
      </c>
      <c r="K145" s="1">
        <v>33.25</v>
      </c>
      <c r="L145" s="1">
        <v>81.4</v>
      </c>
      <c r="M145" s="17">
        <f t="shared" si="7"/>
        <v>73.95</v>
      </c>
      <c r="N145" s="1">
        <v>2</v>
      </c>
      <c r="O145" s="2" t="s">
        <v>636</v>
      </c>
      <c r="P145" s="2" t="s">
        <v>647</v>
      </c>
      <c r="Q145" s="8" t="s">
        <v>648</v>
      </c>
    </row>
    <row r="146" spans="4:17" s="3" customFormat="1" ht="22.5" customHeight="1">
      <c r="D146" s="27"/>
      <c r="Q146" s="9"/>
    </row>
    <row r="147" spans="4:17" s="3" customFormat="1" ht="22.5" customHeight="1">
      <c r="D147" s="27"/>
      <c r="Q147" s="9"/>
    </row>
    <row r="148" spans="4:17" s="3" customFormat="1" ht="22.5" customHeight="1">
      <c r="D148" s="27"/>
      <c r="Q148" s="9"/>
    </row>
    <row r="149" spans="4:17" s="3" customFormat="1" ht="22.5" customHeight="1">
      <c r="D149" s="27"/>
      <c r="Q149" s="9"/>
    </row>
    <row r="150" spans="4:17" s="3" customFormat="1" ht="22.5" customHeight="1">
      <c r="D150" s="27"/>
      <c r="Q150" s="9"/>
    </row>
    <row r="151" spans="4:17" s="3" customFormat="1" ht="22.5" customHeight="1">
      <c r="D151" s="27"/>
      <c r="Q151" s="9"/>
    </row>
    <row r="152" spans="4:17" s="4" customFormat="1" ht="22.5" customHeight="1">
      <c r="D152" s="27"/>
      <c r="Q152" s="9"/>
    </row>
    <row r="153" spans="4:17" s="4" customFormat="1" ht="22.5" customHeight="1">
      <c r="D153" s="27"/>
      <c r="Q153" s="9"/>
    </row>
    <row r="154" spans="4:17" s="4" customFormat="1" ht="22.5" customHeight="1">
      <c r="D154" s="27"/>
      <c r="Q154" s="9"/>
    </row>
    <row r="155" spans="4:17" s="4" customFormat="1" ht="22.5" customHeight="1">
      <c r="D155" s="27"/>
      <c r="Q155" s="9"/>
    </row>
    <row r="156" spans="4:17" s="4" customFormat="1" ht="22.5" customHeight="1">
      <c r="D156" s="27"/>
      <c r="Q156" s="9"/>
    </row>
    <row r="157" spans="4:17" s="4" customFormat="1" ht="22.5" customHeight="1">
      <c r="D157" s="27"/>
      <c r="Q157" s="9"/>
    </row>
    <row r="158" spans="4:17" s="30" customFormat="1" ht="22.5" customHeight="1">
      <c r="D158" s="31"/>
      <c r="Q158" s="32"/>
    </row>
    <row r="159" spans="4:17" s="30" customFormat="1" ht="22.5" customHeight="1">
      <c r="D159" s="31"/>
      <c r="Q159" s="32"/>
    </row>
    <row r="160" spans="4:17" s="30" customFormat="1" ht="22.5" customHeight="1">
      <c r="D160" s="31"/>
      <c r="Q160" s="32"/>
    </row>
    <row r="161" spans="4:17" s="30" customFormat="1" ht="22.5" customHeight="1">
      <c r="D161" s="31"/>
      <c r="Q161" s="32"/>
    </row>
    <row r="162" spans="4:17" s="30" customFormat="1" ht="22.5" customHeight="1">
      <c r="D162" s="31"/>
      <c r="Q162" s="32"/>
    </row>
    <row r="163" spans="4:17" s="30" customFormat="1" ht="22.5" customHeight="1">
      <c r="D163" s="31"/>
      <c r="Q163" s="32"/>
    </row>
    <row r="164" spans="4:17" s="30" customFormat="1" ht="22.5" customHeight="1">
      <c r="D164" s="31"/>
      <c r="Q164" s="32"/>
    </row>
    <row r="165" spans="4:17" s="30" customFormat="1" ht="22.5" customHeight="1">
      <c r="D165" s="31"/>
      <c r="Q165" s="32"/>
    </row>
    <row r="166" spans="4:17" s="30" customFormat="1" ht="22.5" customHeight="1">
      <c r="D166" s="31"/>
      <c r="Q166" s="32"/>
    </row>
    <row r="167" spans="4:17" s="30" customFormat="1" ht="22.5" customHeight="1">
      <c r="D167" s="31"/>
      <c r="Q167" s="32"/>
    </row>
    <row r="168" spans="4:17" s="30" customFormat="1" ht="22.5" customHeight="1">
      <c r="D168" s="31"/>
      <c r="Q168" s="32"/>
    </row>
    <row r="169" spans="4:17" s="30" customFormat="1" ht="22.5" customHeight="1">
      <c r="D169" s="31"/>
      <c r="Q169" s="32"/>
    </row>
    <row r="170" spans="4:17" s="30" customFormat="1" ht="22.5" customHeight="1">
      <c r="D170" s="31"/>
      <c r="Q170" s="32"/>
    </row>
    <row r="171" spans="4:17" s="30" customFormat="1" ht="22.5" customHeight="1">
      <c r="D171" s="31"/>
      <c r="Q171" s="32"/>
    </row>
    <row r="172" spans="4:17" s="30" customFormat="1" ht="22.5" customHeight="1">
      <c r="D172" s="31"/>
      <c r="Q172" s="32"/>
    </row>
    <row r="173" spans="4:17" s="30" customFormat="1" ht="22.5" customHeight="1">
      <c r="D173" s="31"/>
      <c r="Q173" s="32"/>
    </row>
    <row r="174" spans="4:17" s="30" customFormat="1" ht="22.5" customHeight="1">
      <c r="D174" s="31"/>
      <c r="Q174" s="32"/>
    </row>
    <row r="175" spans="4:17" s="30" customFormat="1" ht="22.5" customHeight="1">
      <c r="D175" s="31"/>
      <c r="Q175" s="32"/>
    </row>
    <row r="176" spans="4:17" s="30" customFormat="1" ht="22.5" customHeight="1">
      <c r="D176" s="31"/>
      <c r="Q176" s="32"/>
    </row>
    <row r="177" spans="4:17" s="30" customFormat="1" ht="22.5" customHeight="1">
      <c r="D177" s="31"/>
      <c r="Q177" s="32"/>
    </row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</sheetData>
  <sheetProtection/>
  <mergeCells count="113">
    <mergeCell ref="D135:D138"/>
    <mergeCell ref="D139:D143"/>
    <mergeCell ref="D144:D145"/>
    <mergeCell ref="D119:D120"/>
    <mergeCell ref="D123:D124"/>
    <mergeCell ref="D127:D128"/>
    <mergeCell ref="D131:D134"/>
    <mergeCell ref="D105:D109"/>
    <mergeCell ref="D111:D114"/>
    <mergeCell ref="D115:D116"/>
    <mergeCell ref="D117:D118"/>
    <mergeCell ref="D77:D83"/>
    <mergeCell ref="D84:D90"/>
    <mergeCell ref="D91:D97"/>
    <mergeCell ref="D98:D104"/>
    <mergeCell ref="D59:D63"/>
    <mergeCell ref="D64:D68"/>
    <mergeCell ref="D69:D76"/>
    <mergeCell ref="D25:D28"/>
    <mergeCell ref="D29:D34"/>
    <mergeCell ref="D35:D42"/>
    <mergeCell ref="D43:D50"/>
    <mergeCell ref="D12:D13"/>
    <mergeCell ref="D14:D15"/>
    <mergeCell ref="D21:D22"/>
    <mergeCell ref="A144:A145"/>
    <mergeCell ref="B144:B145"/>
    <mergeCell ref="C144:C145"/>
    <mergeCell ref="A135:A138"/>
    <mergeCell ref="B135:B138"/>
    <mergeCell ref="C135:C138"/>
    <mergeCell ref="D51:D58"/>
    <mergeCell ref="A139:A143"/>
    <mergeCell ref="B139:B143"/>
    <mergeCell ref="C139:C143"/>
    <mergeCell ref="A131:A134"/>
    <mergeCell ref="B131:B134"/>
    <mergeCell ref="C131:C134"/>
    <mergeCell ref="A127:A128"/>
    <mergeCell ref="B127:B128"/>
    <mergeCell ref="C127:C128"/>
    <mergeCell ref="A123:A124"/>
    <mergeCell ref="B123:B124"/>
    <mergeCell ref="C123:C124"/>
    <mergeCell ref="A119:A120"/>
    <mergeCell ref="B119:B120"/>
    <mergeCell ref="C119:C120"/>
    <mergeCell ref="A115:A116"/>
    <mergeCell ref="B115:B116"/>
    <mergeCell ref="C115:C116"/>
    <mergeCell ref="A117:A118"/>
    <mergeCell ref="B117:B118"/>
    <mergeCell ref="C117:C118"/>
    <mergeCell ref="A111:A114"/>
    <mergeCell ref="B111:B114"/>
    <mergeCell ref="C111:C114"/>
    <mergeCell ref="A98:A104"/>
    <mergeCell ref="B98:B104"/>
    <mergeCell ref="C98:C104"/>
    <mergeCell ref="A105:A109"/>
    <mergeCell ref="B105:B109"/>
    <mergeCell ref="C105:C109"/>
    <mergeCell ref="A84:A90"/>
    <mergeCell ref="B84:B90"/>
    <mergeCell ref="C84:C90"/>
    <mergeCell ref="A91:A97"/>
    <mergeCell ref="B91:B97"/>
    <mergeCell ref="C91:C97"/>
    <mergeCell ref="A69:A76"/>
    <mergeCell ref="B69:B76"/>
    <mergeCell ref="C69:C76"/>
    <mergeCell ref="A77:A83"/>
    <mergeCell ref="B77:B83"/>
    <mergeCell ref="C77:C83"/>
    <mergeCell ref="A59:A63"/>
    <mergeCell ref="B59:B63"/>
    <mergeCell ref="C59:C63"/>
    <mergeCell ref="A64:A68"/>
    <mergeCell ref="B64:B68"/>
    <mergeCell ref="C64:C68"/>
    <mergeCell ref="A43:A50"/>
    <mergeCell ref="B43:B50"/>
    <mergeCell ref="C43:C50"/>
    <mergeCell ref="A51:A58"/>
    <mergeCell ref="B51:B58"/>
    <mergeCell ref="C51:C58"/>
    <mergeCell ref="C29:C34"/>
    <mergeCell ref="A35:A42"/>
    <mergeCell ref="B35:B42"/>
    <mergeCell ref="C35:C42"/>
    <mergeCell ref="B29:B34"/>
    <mergeCell ref="A29:A34"/>
    <mergeCell ref="C25:C28"/>
    <mergeCell ref="B25:B28"/>
    <mergeCell ref="A25:A28"/>
    <mergeCell ref="A21:A22"/>
    <mergeCell ref="B21:B22"/>
    <mergeCell ref="C21:C22"/>
    <mergeCell ref="A12:A13"/>
    <mergeCell ref="C12:C13"/>
    <mergeCell ref="A14:A15"/>
    <mergeCell ref="B14:B15"/>
    <mergeCell ref="C14:C15"/>
    <mergeCell ref="B12:B13"/>
    <mergeCell ref="A1:Q1"/>
    <mergeCell ref="A5:A8"/>
    <mergeCell ref="B5:B8"/>
    <mergeCell ref="C5:C8"/>
    <mergeCell ref="D5:D8"/>
    <mergeCell ref="A10:A11"/>
    <mergeCell ref="B10:B11"/>
    <mergeCell ref="C10:C11"/>
    <mergeCell ref="D10:D1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2016-08-22T08:42:41Z</cp:lastPrinted>
  <dcterms:created xsi:type="dcterms:W3CDTF">2016-05-31T02:16:10Z</dcterms:created>
  <dcterms:modified xsi:type="dcterms:W3CDTF">2016-09-05T08:04:53Z</dcterms:modified>
  <cp:category/>
  <cp:version/>
  <cp:contentType/>
  <cp:contentStatus/>
</cp:coreProperties>
</file>