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<sst xmlns="http://schemas.openxmlformats.org/spreadsheetml/2006/main" count="94" uniqueCount="54">
  <si>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宜昌市规划局2016年集中公开招聘所属事业单位工作人员综合成绩公告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</si>
  <si>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</si>
  <si>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</si>
  <si>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</si>
  <si>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</si>
  <si>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</si>
  <si>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</si>
  <si>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</si>
  <si>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</si>
  <si>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</si>
  <si>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</si>
  <si>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</si>
  <si>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魏云慧</t>
  </si>
  <si>
    <t>女</t>
  </si>
  <si>
    <t>314205019012</t>
  </si>
  <si>
    <t>地理信息和规划编制研究中心</t>
  </si>
  <si>
    <t>地理信息与网络建设</t>
  </si>
  <si>
    <t>李园园</t>
  </si>
  <si>
    <t>男</t>
  </si>
  <si>
    <t>314205018420</t>
  </si>
  <si>
    <t>李牧林</t>
  </si>
  <si>
    <t>314205015823</t>
  </si>
  <si>
    <t>肖浩爽</t>
  </si>
  <si>
    <t>314205019424</t>
  </si>
  <si>
    <t>城乡规划</t>
  </si>
  <si>
    <t>李娜娜</t>
  </si>
  <si>
    <t>314205018018</t>
  </si>
  <si>
    <t>田俊</t>
  </si>
  <si>
    <t>314205017517</t>
  </si>
  <si>
    <t>3</t>
  </si>
  <si>
    <t>陈树</t>
  </si>
  <si>
    <t>314205017603</t>
  </si>
  <si>
    <t>城市规划展览馆</t>
  </si>
  <si>
    <t>设备维护</t>
  </si>
  <si>
    <t>徐晶晶</t>
  </si>
  <si>
    <t>314205016620</t>
  </si>
  <si>
    <t>郭都</t>
  </si>
  <si>
    <t>314205017419</t>
  </si>
  <si>
    <t xml:space="preserve">        宜昌市规划局2016集中公开招聘所属事业单位工作人员体检名单公告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</si>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</sst>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m\ dd\,\ yy"/>
    <numFmt numFmtId="181" formatCode="_(&quot;$&quot;* #,##0_);_(&quot;$&quot;* \(#,##0\);_(&quot;$&quot;* &quot;-&quot;??_);_(@_)"/>
    <numFmt numFmtId="182" formatCode="0.00_);[Red]\(0.00\)"/>
    <numFmt numFmtId="183" formatCode="0.00_ 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1"/>
      <name val="蹈框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37" fontId="34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9" borderId="7" applyNumberFormat="0" applyAlignment="0" applyProtection="0"/>
    <xf numFmtId="0" fontId="23" fillId="20" borderId="8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0" applyNumberFormat="0" applyBorder="0" applyAlignment="0" applyProtection="0"/>
    <xf numFmtId="0" fontId="20" fillId="19" borderId="10" applyNumberFormat="0" applyAlignment="0" applyProtection="0"/>
    <xf numFmtId="0" fontId="16" fillId="7" borderId="7" applyNumberFormat="0" applyAlignment="0" applyProtection="0"/>
    <xf numFmtId="0" fontId="1" fillId="0" borderId="0">
      <alignment/>
      <protection locked="0"/>
    </xf>
    <xf numFmtId="0" fontId="18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8" xfId="0" applyNumberFormat="1" applyFont="1" applyBorder="1" applyAlignment="1">
      <alignment horizontal="center" vertical="center" wrapText="1"/>
    </xf>
    <xf numFmtId="183" fontId="2" fillId="0" borderId="18" xfId="0" applyNumberFormat="1" applyFont="1" applyFill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8.00390625" style="0" customWidth="1"/>
    <col min="2" max="2" width="6.75390625" style="0" customWidth="1"/>
    <col min="3" max="3" width="15.375" style="0" customWidth="1"/>
    <col min="4" max="4" width="26.625" style="0" customWidth="1"/>
    <col min="5" max="5" width="18.25390625" style="0" customWidth="1"/>
    <col min="6" max="6" width="8.125" style="19" customWidth="1"/>
    <col min="8" max="8" width="8.25390625" style="19" customWidth="1"/>
    <col min="10" max="10" width="9.875" style="0" customWidth="1"/>
    <col min="11" max="11" width="6.625" style="0" customWidth="1"/>
  </cols>
  <sheetData>
    <row r="1" spans="1:11" ht="66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33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20" t="s">
        <v>6</v>
      </c>
      <c r="G2" s="13" t="s">
        <v>7</v>
      </c>
      <c r="H2" s="20" t="s">
        <v>8</v>
      </c>
      <c r="I2" s="25" t="s">
        <v>9</v>
      </c>
      <c r="J2" s="25" t="s">
        <v>10</v>
      </c>
      <c r="K2" s="13" t="s">
        <v>11</v>
      </c>
    </row>
    <row r="3" spans="1:11" s="18" customFormat="1" ht="33.75" customHeight="1">
      <c r="A3" s="28" t="s">
        <v>12</v>
      </c>
      <c r="B3" s="14" t="s">
        <v>13</v>
      </c>
      <c r="C3" s="28" t="s">
        <v>14</v>
      </c>
      <c r="D3" s="28" t="s">
        <v>15</v>
      </c>
      <c r="E3" s="28" t="s">
        <v>16</v>
      </c>
      <c r="F3" s="21">
        <v>68.1333333333333</v>
      </c>
      <c r="G3" s="22">
        <f aca="true" t="shared" si="0" ref="G3:G11">F3*0.4</f>
        <v>27.25333333333332</v>
      </c>
      <c r="H3" s="23">
        <v>82.6</v>
      </c>
      <c r="I3" s="22">
        <f aca="true" t="shared" si="1" ref="I3:I11">H3*0.6</f>
        <v>49.559999999999995</v>
      </c>
      <c r="J3" s="22">
        <f aca="true" t="shared" si="2" ref="J3:J11">G3+I3</f>
        <v>76.81333333333332</v>
      </c>
      <c r="K3" s="26">
        <v>1</v>
      </c>
    </row>
    <row r="4" spans="1:11" s="18" customFormat="1" ht="33.75" customHeight="1">
      <c r="A4" s="28" t="s">
        <v>17</v>
      </c>
      <c r="B4" s="14" t="s">
        <v>18</v>
      </c>
      <c r="C4" s="28" t="s">
        <v>19</v>
      </c>
      <c r="D4" s="28" t="s">
        <v>15</v>
      </c>
      <c r="E4" s="28" t="s">
        <v>16</v>
      </c>
      <c r="F4" s="21">
        <v>63.2666666666667</v>
      </c>
      <c r="G4" s="22">
        <f t="shared" si="0"/>
        <v>25.306666666666683</v>
      </c>
      <c r="H4" s="23">
        <v>76.6</v>
      </c>
      <c r="I4" s="22">
        <f t="shared" si="1"/>
        <v>45.959999999999994</v>
      </c>
      <c r="J4" s="22">
        <f t="shared" si="2"/>
        <v>71.26666666666668</v>
      </c>
      <c r="K4" s="26">
        <v>2</v>
      </c>
    </row>
    <row r="5" spans="1:11" s="18" customFormat="1" ht="33.75" customHeight="1">
      <c r="A5" s="28" t="s">
        <v>20</v>
      </c>
      <c r="B5" s="14" t="s">
        <v>18</v>
      </c>
      <c r="C5" s="28" t="s">
        <v>21</v>
      </c>
      <c r="D5" s="28" t="s">
        <v>15</v>
      </c>
      <c r="E5" s="28" t="s">
        <v>16</v>
      </c>
      <c r="F5" s="21">
        <v>64.8666666666667</v>
      </c>
      <c r="G5" s="22">
        <f t="shared" si="0"/>
        <v>25.946666666666683</v>
      </c>
      <c r="H5" s="23"/>
      <c r="I5" s="22"/>
      <c r="J5" s="22">
        <f t="shared" si="2"/>
        <v>25.946666666666683</v>
      </c>
      <c r="K5" s="26">
        <v>3</v>
      </c>
    </row>
    <row r="6" spans="1:11" s="18" customFormat="1" ht="33.75" customHeight="1">
      <c r="A6" s="28" t="s">
        <v>22</v>
      </c>
      <c r="B6" s="14" t="s">
        <v>13</v>
      </c>
      <c r="C6" s="28" t="s">
        <v>23</v>
      </c>
      <c r="D6" s="28" t="s">
        <v>15</v>
      </c>
      <c r="E6" s="28" t="s">
        <v>24</v>
      </c>
      <c r="F6" s="21">
        <v>65.4666666666667</v>
      </c>
      <c r="G6" s="22">
        <f t="shared" si="0"/>
        <v>26.18666666666668</v>
      </c>
      <c r="H6" s="23">
        <v>87</v>
      </c>
      <c r="I6" s="22">
        <f t="shared" si="1"/>
        <v>52.199999999999996</v>
      </c>
      <c r="J6" s="22">
        <f t="shared" si="2"/>
        <v>78.38666666666668</v>
      </c>
      <c r="K6" s="26">
        <v>1</v>
      </c>
    </row>
    <row r="7" spans="1:11" s="18" customFormat="1" ht="33.75" customHeight="1">
      <c r="A7" s="28" t="s">
        <v>25</v>
      </c>
      <c r="B7" s="14" t="s">
        <v>13</v>
      </c>
      <c r="C7" s="28" t="s">
        <v>26</v>
      </c>
      <c r="D7" s="28" t="s">
        <v>15</v>
      </c>
      <c r="E7" s="28" t="s">
        <v>24</v>
      </c>
      <c r="F7" s="21">
        <v>66.2333333333333</v>
      </c>
      <c r="G7" s="22">
        <f t="shared" si="0"/>
        <v>26.493333333333325</v>
      </c>
      <c r="H7" s="23">
        <v>75.6</v>
      </c>
      <c r="I7" s="22">
        <f t="shared" si="1"/>
        <v>45.35999999999999</v>
      </c>
      <c r="J7" s="22">
        <f t="shared" si="2"/>
        <v>71.85333333333332</v>
      </c>
      <c r="K7" s="26">
        <v>2</v>
      </c>
    </row>
    <row r="8" spans="1:11" s="18" customFormat="1" ht="33.75" customHeight="1">
      <c r="A8" s="28" t="s">
        <v>27</v>
      </c>
      <c r="B8" s="14" t="s">
        <v>13</v>
      </c>
      <c r="C8" s="28" t="s">
        <v>28</v>
      </c>
      <c r="D8" s="28" t="s">
        <v>15</v>
      </c>
      <c r="E8" s="28" t="s">
        <v>24</v>
      </c>
      <c r="F8" s="21">
        <v>63.6333333333333</v>
      </c>
      <c r="G8" s="22">
        <f t="shared" si="0"/>
        <v>25.45333333333332</v>
      </c>
      <c r="H8" s="23">
        <v>75</v>
      </c>
      <c r="I8" s="22">
        <f t="shared" si="1"/>
        <v>45</v>
      </c>
      <c r="J8" s="22">
        <f t="shared" si="2"/>
        <v>70.45333333333332</v>
      </c>
      <c r="K8" s="27" t="s">
        <v>29</v>
      </c>
    </row>
    <row r="9" spans="1:11" ht="33.75" customHeight="1">
      <c r="A9" s="28" t="s">
        <v>30</v>
      </c>
      <c r="B9" s="14" t="s">
        <v>18</v>
      </c>
      <c r="C9" s="28" t="s">
        <v>31</v>
      </c>
      <c r="D9" s="28" t="s">
        <v>32</v>
      </c>
      <c r="E9" s="28" t="s">
        <v>33</v>
      </c>
      <c r="F9" s="21">
        <v>70.9333333333333</v>
      </c>
      <c r="G9" s="22">
        <f t="shared" si="0"/>
        <v>28.37333333333332</v>
      </c>
      <c r="H9" s="24">
        <v>81.6</v>
      </c>
      <c r="I9" s="22">
        <f t="shared" si="1"/>
        <v>48.959999999999994</v>
      </c>
      <c r="J9" s="22">
        <f t="shared" si="2"/>
        <v>77.33333333333331</v>
      </c>
      <c r="K9" s="27">
        <v>1</v>
      </c>
    </row>
    <row r="10" spans="1:11" ht="33.75" customHeight="1">
      <c r="A10" s="28" t="s">
        <v>34</v>
      </c>
      <c r="B10" s="14" t="s">
        <v>13</v>
      </c>
      <c r="C10" s="28" t="s">
        <v>35</v>
      </c>
      <c r="D10" s="28" t="s">
        <v>32</v>
      </c>
      <c r="E10" s="28" t="s">
        <v>33</v>
      </c>
      <c r="F10" s="21">
        <v>71.1666666666667</v>
      </c>
      <c r="G10" s="22">
        <f t="shared" si="0"/>
        <v>28.466666666666683</v>
      </c>
      <c r="H10" s="24">
        <v>74.8</v>
      </c>
      <c r="I10" s="22">
        <f t="shared" si="1"/>
        <v>44.879999999999995</v>
      </c>
      <c r="J10" s="22">
        <f t="shared" si="2"/>
        <v>73.34666666666668</v>
      </c>
      <c r="K10" s="27">
        <v>2</v>
      </c>
    </row>
    <row r="11" spans="1:11" ht="33.75" customHeight="1">
      <c r="A11" s="28" t="s">
        <v>36</v>
      </c>
      <c r="B11" s="14" t="s">
        <v>18</v>
      </c>
      <c r="C11" s="28" t="s">
        <v>37</v>
      </c>
      <c r="D11" s="28" t="s">
        <v>32</v>
      </c>
      <c r="E11" s="28" t="s">
        <v>33</v>
      </c>
      <c r="F11" s="21">
        <v>70.1333333333333</v>
      </c>
      <c r="G11" s="22">
        <f t="shared" si="0"/>
        <v>28.05333333333332</v>
      </c>
      <c r="H11" s="24"/>
      <c r="I11" s="22"/>
      <c r="J11" s="22">
        <f t="shared" si="2"/>
        <v>28.05333333333332</v>
      </c>
      <c r="K11" s="27">
        <v>3</v>
      </c>
    </row>
  </sheetData>
  <sheetProtection/>
  <mergeCells count="1">
    <mergeCell ref="A1:K1"/>
  </mergeCells>
  <printOptions/>
  <pageMargins left="0.75" right="0.3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3" sqref="I3"/>
    </sheetView>
  </sheetViews>
  <sheetFormatPr defaultColWidth="9.00390625" defaultRowHeight="14.25"/>
  <cols>
    <col min="1" max="1" width="11.25390625" style="0" customWidth="1"/>
    <col min="2" max="2" width="9.25390625" style="0" customWidth="1"/>
    <col min="3" max="3" width="17.375" style="0" customWidth="1"/>
    <col min="4" max="4" width="36.125" style="0" customWidth="1"/>
    <col min="5" max="5" width="23.375" style="0" customWidth="1"/>
    <col min="6" max="6" width="16.25390625" style="0" customWidth="1"/>
  </cols>
  <sheetData>
    <row r="1" spans="1:6" ht="66" customHeight="1">
      <c r="A1" s="31" t="s">
        <v>38</v>
      </c>
      <c r="B1" s="31"/>
      <c r="C1" s="31"/>
      <c r="D1" s="31"/>
      <c r="E1" s="31"/>
      <c r="F1" s="32"/>
    </row>
    <row r="2" spans="1:6" s="11" customFormat="1" ht="30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39</v>
      </c>
    </row>
    <row r="3" spans="1:6" ht="30" customHeight="1">
      <c r="A3" s="28" t="s">
        <v>12</v>
      </c>
      <c r="B3" s="14" t="s">
        <v>13</v>
      </c>
      <c r="C3" s="28" t="s">
        <v>14</v>
      </c>
      <c r="D3" s="28" t="s">
        <v>15</v>
      </c>
      <c r="E3" s="28" t="s">
        <v>16</v>
      </c>
      <c r="F3" s="15">
        <v>1</v>
      </c>
    </row>
    <row r="4" spans="1:6" ht="30" customHeight="1">
      <c r="A4" s="28" t="s">
        <v>22</v>
      </c>
      <c r="B4" s="14" t="s">
        <v>13</v>
      </c>
      <c r="C4" s="28" t="s">
        <v>23</v>
      </c>
      <c r="D4" s="28" t="s">
        <v>15</v>
      </c>
      <c r="E4" s="28" t="s">
        <v>24</v>
      </c>
      <c r="F4" s="15">
        <v>1</v>
      </c>
    </row>
    <row r="5" spans="1:6" ht="30" customHeight="1">
      <c r="A5" s="28" t="s">
        <v>30</v>
      </c>
      <c r="B5" s="14" t="s">
        <v>18</v>
      </c>
      <c r="C5" s="28" t="s">
        <v>31</v>
      </c>
      <c r="D5" s="28" t="s">
        <v>32</v>
      </c>
      <c r="E5" s="28" t="s">
        <v>33</v>
      </c>
      <c r="F5" s="15">
        <v>1</v>
      </c>
    </row>
    <row r="6" spans="1:6" ht="30" customHeight="1">
      <c r="A6" s="16" t="s">
        <v>40</v>
      </c>
      <c r="B6" s="16"/>
      <c r="C6" s="17"/>
      <c r="D6" s="18"/>
      <c r="E6" s="18"/>
      <c r="F6" s="18"/>
    </row>
    <row r="7" spans="1:6" ht="19.5" customHeight="1">
      <c r="A7" s="33"/>
      <c r="B7" s="34"/>
      <c r="C7" s="34"/>
      <c r="D7" s="34"/>
      <c r="E7" s="34"/>
      <c r="F7" s="34"/>
    </row>
    <row r="8" spans="1:6" ht="19.5" customHeight="1">
      <c r="A8" s="35"/>
      <c r="B8" s="36"/>
      <c r="C8" s="36"/>
      <c r="D8" s="36"/>
      <c r="E8" s="36"/>
      <c r="F8" s="36"/>
    </row>
  </sheetData>
  <sheetProtection/>
  <mergeCells count="3">
    <mergeCell ref="A1:F1"/>
    <mergeCell ref="A7:F7"/>
    <mergeCell ref="A8:F8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41</v>
      </c>
    </row>
    <row r="2" ht="12.75">
      <c r="A2" s="2" t="s">
        <v>42</v>
      </c>
    </row>
    <row r="3" spans="1:3" ht="12.75">
      <c r="A3" s="3" t="s">
        <v>43</v>
      </c>
      <c r="C3" s="4" t="s">
        <v>44</v>
      </c>
    </row>
    <row r="4" ht="12.75">
      <c r="A4" s="3">
        <v>3</v>
      </c>
    </row>
    <row r="7" ht="12.75">
      <c r="A7" s="5" t="s">
        <v>45</v>
      </c>
    </row>
    <row r="8" ht="12.75">
      <c r="A8" s="6" t="s">
        <v>46</v>
      </c>
    </row>
    <row r="9" ht="12.75">
      <c r="A9" s="7" t="s">
        <v>47</v>
      </c>
    </row>
    <row r="10" ht="12.75">
      <c r="A10" s="6" t="s">
        <v>48</v>
      </c>
    </row>
    <row r="11" ht="12.75">
      <c r="A11" s="8" t="s">
        <v>49</v>
      </c>
    </row>
    <row r="14" ht="12.75">
      <c r="A14" s="4" t="s">
        <v>50</v>
      </c>
    </row>
    <row r="17" ht="12.75">
      <c r="C17" s="4" t="s">
        <v>51</v>
      </c>
    </row>
    <row r="20" ht="12.75">
      <c r="A20" s="9" t="s">
        <v>52</v>
      </c>
    </row>
    <row r="26" ht="12.75">
      <c r="C26" s="10" t="s">
        <v>53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2014-12-13T07:47:28Z</cp:lastPrinted>
  <dcterms:created xsi:type="dcterms:W3CDTF">2011-12-15T04:52:16Z</dcterms:created>
  <dcterms:modified xsi:type="dcterms:W3CDTF">2016-07-19T05:15:20Z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