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结果" sheetId="1" r:id="rId1"/>
  </sheets>
  <definedNames>
    <definedName name="_xlnm.Print_Titles" localSheetId="0">'结果'!$2:$2</definedName>
  </definedNames>
  <calcPr fullCalcOnLoad="1"/>
</workbook>
</file>

<file path=xl/sharedStrings.xml><?xml version="1.0" encoding="utf-8"?>
<sst xmlns="http://schemas.openxmlformats.org/spreadsheetml/2006/main" count="377" uniqueCount="200">
  <si>
    <t>报考单位</t>
  </si>
  <si>
    <t>身份证号</t>
  </si>
  <si>
    <t>孝感市土壤肥料工作站</t>
  </si>
  <si>
    <t>K02(1)</t>
  </si>
  <si>
    <t>420804199002061113</t>
  </si>
  <si>
    <t>422201199007190010</t>
  </si>
  <si>
    <t>421087198805160610</t>
  </si>
  <si>
    <t>湖北航天高级中学</t>
  </si>
  <si>
    <t>K03（1）</t>
  </si>
  <si>
    <t>420901199010221128</t>
  </si>
  <si>
    <t>410205198903100041</t>
  </si>
  <si>
    <t>422802198911071049</t>
  </si>
  <si>
    <t>K04(2)</t>
  </si>
  <si>
    <t>42092119870118286X</t>
  </si>
  <si>
    <t>210503198507221526</t>
  </si>
  <si>
    <t>420901198908231125</t>
  </si>
  <si>
    <t>421126198812157236</t>
  </si>
  <si>
    <t>420621198508190423</t>
  </si>
  <si>
    <t>孝感市委党校</t>
  </si>
  <si>
    <t>K05(1)</t>
  </si>
  <si>
    <t>41138119880426844X</t>
  </si>
  <si>
    <t>411325199011163553</t>
  </si>
  <si>
    <t>411522198810204814</t>
  </si>
  <si>
    <t>K06(1)</t>
  </si>
  <si>
    <t>429006198610285498</t>
  </si>
  <si>
    <t>420982198507256784</t>
  </si>
  <si>
    <t>420921198905182909</t>
  </si>
  <si>
    <t>K07(2)</t>
  </si>
  <si>
    <t>430725198712021582</t>
  </si>
  <si>
    <t>422823198812103369</t>
  </si>
  <si>
    <t>420881199105210444</t>
  </si>
  <si>
    <t>420922198204180130</t>
  </si>
  <si>
    <t>K08(1)</t>
  </si>
  <si>
    <t>140321198703190011</t>
  </si>
  <si>
    <t>42052819860208284X</t>
  </si>
  <si>
    <t>412721198905224274</t>
  </si>
  <si>
    <t>K09(1)</t>
  </si>
  <si>
    <t>420983199007284069</t>
  </si>
  <si>
    <t>411524198708255634</t>
  </si>
  <si>
    <t>孝感市中心医院</t>
  </si>
  <si>
    <t>K10(6)</t>
  </si>
  <si>
    <t>420982198501016720</t>
  </si>
  <si>
    <t>420323198512092814</t>
  </si>
  <si>
    <t>422202198711277824</t>
  </si>
  <si>
    <t>420983198211139227</t>
  </si>
  <si>
    <t>421125198010084964</t>
  </si>
  <si>
    <t>420117198912260081</t>
  </si>
  <si>
    <t>422201198505011527</t>
  </si>
  <si>
    <t>42220219860904184X</t>
  </si>
  <si>
    <t>410303197712202019</t>
  </si>
  <si>
    <t>420281198308100184</t>
  </si>
  <si>
    <t>420923198306182985</t>
  </si>
  <si>
    <t>422325198807131010</t>
  </si>
  <si>
    <t>K11(1)</t>
  </si>
  <si>
    <t>420921198409135732</t>
  </si>
  <si>
    <t>422201198508010845</t>
  </si>
  <si>
    <t>K12(1)</t>
  </si>
  <si>
    <t>422202198406010031</t>
  </si>
  <si>
    <t>K13(1)</t>
  </si>
  <si>
    <t>42098219870627001X</t>
  </si>
  <si>
    <t>42112419860516051X</t>
  </si>
  <si>
    <t>湖北职业技术学院</t>
  </si>
  <si>
    <t>K14(2)</t>
  </si>
  <si>
    <t>K16(1)</t>
  </si>
  <si>
    <t>K18(3)</t>
  </si>
  <si>
    <t>K21(1)</t>
  </si>
  <si>
    <t>42900119871026238X</t>
  </si>
  <si>
    <t>42092219870910861X</t>
  </si>
  <si>
    <t>K22(1)</t>
  </si>
  <si>
    <t>422201198703190810</t>
  </si>
  <si>
    <t>K23(1)</t>
  </si>
  <si>
    <t>420683199010202128</t>
  </si>
  <si>
    <t>K24(1)</t>
  </si>
  <si>
    <t>420606198512154042</t>
  </si>
  <si>
    <t>K25(1)</t>
  </si>
  <si>
    <t>422826199001034025</t>
  </si>
  <si>
    <t>421181198803140031</t>
  </si>
  <si>
    <t>K26(1)</t>
  </si>
  <si>
    <t>341227198608063445</t>
  </si>
  <si>
    <t>210703198108053845</t>
  </si>
  <si>
    <t>K27(1)</t>
  </si>
  <si>
    <t>420923198610156351</t>
  </si>
  <si>
    <t>420923198907061281</t>
  </si>
  <si>
    <t>420923198901302988</t>
  </si>
  <si>
    <t>K28(1)</t>
  </si>
  <si>
    <t>420982199007017490</t>
  </si>
  <si>
    <t>420902199009171326</t>
  </si>
  <si>
    <t>420222198911042441</t>
  </si>
  <si>
    <t>K29(1)</t>
  </si>
  <si>
    <t>422201198810140421</t>
  </si>
  <si>
    <t>420921199105224618</t>
  </si>
  <si>
    <t>K30(1)</t>
  </si>
  <si>
    <t>653021199007010030</t>
  </si>
  <si>
    <t>420923198904272972</t>
  </si>
  <si>
    <t>孝感市森林资源监测中心</t>
  </si>
  <si>
    <t>K31(1)</t>
  </si>
  <si>
    <t>420902198911130866</t>
  </si>
  <si>
    <t>429006198802043338</t>
  </si>
  <si>
    <t>420921199111114642</t>
  </si>
  <si>
    <t>孝感市林业科学研究所</t>
  </si>
  <si>
    <t>K32(1)</t>
  </si>
  <si>
    <t>420921199005014736</t>
  </si>
  <si>
    <t>230404198911100528</t>
  </si>
  <si>
    <t>名次</t>
  </si>
  <si>
    <t>是否进入体检</t>
  </si>
  <si>
    <t>否</t>
  </si>
  <si>
    <t>是</t>
  </si>
  <si>
    <t>笔试
成绩</t>
  </si>
  <si>
    <t>面试
成绩</t>
  </si>
  <si>
    <t>综合
成绩</t>
  </si>
  <si>
    <t>职位 
（招录
人数）</t>
  </si>
  <si>
    <t>否</t>
  </si>
  <si>
    <t>K04(2)</t>
  </si>
  <si>
    <t>否</t>
  </si>
  <si>
    <t>K05(1)</t>
  </si>
  <si>
    <t>否</t>
  </si>
  <si>
    <t>是</t>
  </si>
  <si>
    <t>否</t>
  </si>
  <si>
    <t>否</t>
  </si>
  <si>
    <t>是</t>
  </si>
  <si>
    <t>否</t>
  </si>
  <si>
    <t>否</t>
  </si>
  <si>
    <t>是</t>
  </si>
  <si>
    <t>否</t>
  </si>
  <si>
    <t>否</t>
  </si>
  <si>
    <t>420381198210233021</t>
  </si>
  <si>
    <t>是</t>
  </si>
  <si>
    <t>否</t>
  </si>
  <si>
    <t>否</t>
  </si>
  <si>
    <t>422201198212050813</t>
  </si>
  <si>
    <t>是</t>
  </si>
  <si>
    <t>420922198706140032</t>
  </si>
  <si>
    <t>是</t>
  </si>
  <si>
    <t>420922198906136839</t>
  </si>
  <si>
    <t>420921198608064252</t>
  </si>
  <si>
    <t>是</t>
  </si>
  <si>
    <t>422226197910120914</t>
  </si>
  <si>
    <t>429004198111245552</t>
  </si>
  <si>
    <t>是</t>
  </si>
  <si>
    <t>否</t>
  </si>
  <si>
    <t>K10(6)</t>
  </si>
  <si>
    <t>否</t>
  </si>
  <si>
    <t>K10(6)</t>
  </si>
  <si>
    <t>否</t>
  </si>
  <si>
    <t>否</t>
  </si>
  <si>
    <t>否</t>
  </si>
  <si>
    <t>否</t>
  </si>
  <si>
    <t>420982198805280010</t>
  </si>
  <si>
    <t>是</t>
  </si>
  <si>
    <t>否</t>
  </si>
  <si>
    <t>37082619821230168X</t>
  </si>
  <si>
    <t>是</t>
  </si>
  <si>
    <t>420923198508073998</t>
  </si>
  <si>
    <t>是</t>
  </si>
  <si>
    <t>否</t>
  </si>
  <si>
    <t>422201199010020020</t>
  </si>
  <si>
    <t>是</t>
  </si>
  <si>
    <t>422201198611210829</t>
  </si>
  <si>
    <t>42220119900628084X</t>
  </si>
  <si>
    <t>是</t>
  </si>
  <si>
    <t>420902198910181119</t>
  </si>
  <si>
    <t>是</t>
  </si>
  <si>
    <t>否</t>
  </si>
  <si>
    <t>422201199011140825</t>
  </si>
  <si>
    <t>是</t>
  </si>
  <si>
    <t>否</t>
  </si>
  <si>
    <t>370602198701244645</t>
  </si>
  <si>
    <t>是</t>
  </si>
  <si>
    <t>否</t>
  </si>
  <si>
    <t>420381198908161218</t>
  </si>
  <si>
    <t>是</t>
  </si>
  <si>
    <t>否</t>
  </si>
  <si>
    <t>420984198809080035</t>
  </si>
  <si>
    <t>是</t>
  </si>
  <si>
    <t>否</t>
  </si>
  <si>
    <t>420703199204273761</t>
  </si>
  <si>
    <t>是</t>
  </si>
  <si>
    <t>否</t>
  </si>
  <si>
    <t>否</t>
  </si>
  <si>
    <t>422201198307265913</t>
  </si>
  <si>
    <t>是</t>
  </si>
  <si>
    <t>否</t>
  </si>
  <si>
    <t>否</t>
  </si>
  <si>
    <t>否</t>
  </si>
  <si>
    <t>420921199101015800</t>
  </si>
  <si>
    <t>是</t>
  </si>
  <si>
    <t>否</t>
  </si>
  <si>
    <t>422201198511240879</t>
  </si>
  <si>
    <t>否</t>
  </si>
  <si>
    <t>421127199009284720</t>
  </si>
  <si>
    <t>是</t>
  </si>
  <si>
    <t>否</t>
  </si>
  <si>
    <t>孝感市森林资源监测中心</t>
  </si>
  <si>
    <t>370681198211046422</t>
  </si>
  <si>
    <t>是</t>
  </si>
  <si>
    <t>否</t>
  </si>
  <si>
    <t>412826199108061320</t>
  </si>
  <si>
    <t>是</t>
  </si>
  <si>
    <t>否</t>
  </si>
  <si>
    <t>考生综合成绩及进入体检人员名单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</si>
</sst>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5" fillId="7" borderId="5" applyNumberFormat="0" applyAlignment="0" applyProtection="0"/>
    <xf numFmtId="0" fontId="10" fillId="0" borderId="0" applyNumberFormat="0" applyFill="0" applyBorder="0" applyAlignment="0" applyProtection="0"/>
    <xf numFmtId="0" fontId="3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4" fillId="0" borderId="13" xfId="40" applyNumberFormat="1" applyFont="1" applyFill="1" applyBorder="1" applyAlignment="1">
      <alignment horizontal="center" vertical="center" wrapText="1"/>
      <protection/>
    </xf>
    <xf numFmtId="49" fontId="4" fillId="0" borderId="13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>
          <bgColor theme="0" tint="-0.149959996342659"/>
        </patternFill>
      </fill>
    </dxf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M12" sqref="M12"/>
    </sheetView>
  </sheetViews>
  <sheetFormatPr defaultColWidth="9.00390625" defaultRowHeight="14.25"/>
  <cols>
    <col min="1" max="1" width="19.50390625" style="8" customWidth="1"/>
    <col min="2" max="2" width="7.50390625" style="8" customWidth="1"/>
    <col min="3" max="3" width="18.125" style="8" customWidth="1"/>
    <col min="4" max="4" width="6.50390625" style="8" bestFit="1" customWidth="1"/>
    <col min="5" max="5" width="5.00390625" style="8" bestFit="1" customWidth="1"/>
    <col min="6" max="6" width="5.875" style="8" bestFit="1" customWidth="1"/>
    <col min="7" max="7" width="5.00390625" style="8" customWidth="1"/>
    <col min="8" max="8" width="6.75390625" style="8" customWidth="1"/>
    <col min="9" max="16384" width="9.00390625" style="8" customWidth="1"/>
  </cols>
  <sheetData>
    <row r="1" spans="1:8" ht="33.75" customHeight="1">
      <c r="A1" s="14" t="s">
        <v>199</v>
      </c>
      <c r="B1" s="15"/>
      <c r="C1" s="15"/>
      <c r="D1" s="15"/>
      <c r="E1" s="15"/>
      <c r="F1" s="15"/>
      <c r="G1" s="15"/>
      <c r="H1" s="15"/>
    </row>
    <row r="2" spans="1:8" ht="36">
      <c r="A2" s="1" t="s">
        <v>0</v>
      </c>
      <c r="B2" s="2" t="s">
        <v>110</v>
      </c>
      <c r="C2" s="2" t="s">
        <v>1</v>
      </c>
      <c r="D2" s="2" t="s">
        <v>107</v>
      </c>
      <c r="E2" s="2" t="s">
        <v>108</v>
      </c>
      <c r="F2" s="2" t="s">
        <v>109</v>
      </c>
      <c r="G2" s="2" t="s">
        <v>103</v>
      </c>
      <c r="H2" s="2" t="s">
        <v>104</v>
      </c>
    </row>
    <row r="3" spans="1:8" ht="21" customHeight="1">
      <c r="A3" s="11" t="s">
        <v>2</v>
      </c>
      <c r="B3" s="12" t="s">
        <v>3</v>
      </c>
      <c r="C3" s="9" t="s">
        <v>5</v>
      </c>
      <c r="D3" s="9">
        <v>78</v>
      </c>
      <c r="E3" s="10">
        <v>88.6</v>
      </c>
      <c r="F3" s="10">
        <f aca="true" t="shared" si="0" ref="F3:F34">D3*0.4+E3*0.6</f>
        <v>84.36</v>
      </c>
      <c r="G3" s="10">
        <v>1</v>
      </c>
      <c r="H3" s="11" t="s">
        <v>106</v>
      </c>
    </row>
    <row r="4" spans="1:8" ht="21" customHeight="1">
      <c r="A4" s="5" t="s">
        <v>2</v>
      </c>
      <c r="B4" s="7" t="s">
        <v>3</v>
      </c>
      <c r="C4" s="3" t="s">
        <v>4</v>
      </c>
      <c r="D4" s="3">
        <v>84</v>
      </c>
      <c r="E4" s="13">
        <v>78</v>
      </c>
      <c r="F4" s="13">
        <f t="shared" si="0"/>
        <v>80.4</v>
      </c>
      <c r="G4" s="13">
        <v>2</v>
      </c>
      <c r="H4" s="13" t="s">
        <v>105</v>
      </c>
    </row>
    <row r="5" spans="1:8" ht="21" customHeight="1">
      <c r="A5" s="5" t="s">
        <v>2</v>
      </c>
      <c r="B5" s="7" t="s">
        <v>3</v>
      </c>
      <c r="C5" s="3" t="s">
        <v>6</v>
      </c>
      <c r="D5" s="3">
        <v>78</v>
      </c>
      <c r="E5" s="13">
        <v>73.4</v>
      </c>
      <c r="F5" s="13">
        <f t="shared" si="0"/>
        <v>75.24000000000001</v>
      </c>
      <c r="G5" s="13">
        <v>3</v>
      </c>
      <c r="H5" s="13" t="s">
        <v>105</v>
      </c>
    </row>
    <row r="6" spans="1:8" ht="21" customHeight="1">
      <c r="A6" s="11" t="s">
        <v>7</v>
      </c>
      <c r="B6" s="12" t="s">
        <v>8</v>
      </c>
      <c r="C6" s="9" t="s">
        <v>9</v>
      </c>
      <c r="D6" s="9">
        <v>79.75</v>
      </c>
      <c r="E6" s="10">
        <v>86.6</v>
      </c>
      <c r="F6" s="10">
        <f t="shared" si="0"/>
        <v>83.86</v>
      </c>
      <c r="G6" s="10">
        <v>1</v>
      </c>
      <c r="H6" s="11" t="s">
        <v>106</v>
      </c>
    </row>
    <row r="7" spans="1:8" ht="21" customHeight="1">
      <c r="A7" s="5" t="s">
        <v>7</v>
      </c>
      <c r="B7" s="7" t="s">
        <v>8</v>
      </c>
      <c r="C7" s="3" t="s">
        <v>10</v>
      </c>
      <c r="D7" s="3">
        <v>74.5</v>
      </c>
      <c r="E7" s="13">
        <v>82</v>
      </c>
      <c r="F7" s="13">
        <f t="shared" si="0"/>
        <v>79</v>
      </c>
      <c r="G7" s="13">
        <v>2</v>
      </c>
      <c r="H7" s="13" t="s">
        <v>111</v>
      </c>
    </row>
    <row r="8" spans="1:8" ht="21" customHeight="1">
      <c r="A8" s="5" t="s">
        <v>7</v>
      </c>
      <c r="B8" s="7" t="s">
        <v>8</v>
      </c>
      <c r="C8" s="3" t="s">
        <v>11</v>
      </c>
      <c r="D8" s="3">
        <v>74</v>
      </c>
      <c r="E8" s="13">
        <v>0</v>
      </c>
      <c r="F8" s="13">
        <f t="shared" si="0"/>
        <v>29.6</v>
      </c>
      <c r="G8" s="13">
        <v>3</v>
      </c>
      <c r="H8" s="13" t="s">
        <v>111</v>
      </c>
    </row>
    <row r="9" spans="1:8" ht="21" customHeight="1">
      <c r="A9" s="11" t="s">
        <v>7</v>
      </c>
      <c r="B9" s="12" t="s">
        <v>112</v>
      </c>
      <c r="C9" s="10" t="s">
        <v>14</v>
      </c>
      <c r="D9" s="9">
        <v>77.5</v>
      </c>
      <c r="E9" s="10">
        <v>85.8</v>
      </c>
      <c r="F9" s="10">
        <f t="shared" si="0"/>
        <v>82.47999999999999</v>
      </c>
      <c r="G9" s="10">
        <v>1</v>
      </c>
      <c r="H9" s="11" t="s">
        <v>106</v>
      </c>
    </row>
    <row r="10" spans="1:8" ht="21" customHeight="1">
      <c r="A10" s="11" t="s">
        <v>7</v>
      </c>
      <c r="B10" s="12" t="s">
        <v>112</v>
      </c>
      <c r="C10" s="10" t="s">
        <v>13</v>
      </c>
      <c r="D10" s="9">
        <v>78</v>
      </c>
      <c r="E10" s="10">
        <v>84.8</v>
      </c>
      <c r="F10" s="10">
        <f t="shared" si="0"/>
        <v>82.08</v>
      </c>
      <c r="G10" s="10">
        <v>2</v>
      </c>
      <c r="H10" s="11" t="s">
        <v>106</v>
      </c>
    </row>
    <row r="11" spans="1:8" ht="21" customHeight="1">
      <c r="A11" s="5" t="s">
        <v>7</v>
      </c>
      <c r="B11" s="7" t="s">
        <v>12</v>
      </c>
      <c r="C11" s="4" t="s">
        <v>15</v>
      </c>
      <c r="D11" s="3">
        <v>74</v>
      </c>
      <c r="E11" s="13">
        <v>87.4</v>
      </c>
      <c r="F11" s="13">
        <f t="shared" si="0"/>
        <v>82.04</v>
      </c>
      <c r="G11" s="13">
        <v>3</v>
      </c>
      <c r="H11" s="13" t="s">
        <v>113</v>
      </c>
    </row>
    <row r="12" spans="1:8" ht="21" customHeight="1">
      <c r="A12" s="5" t="s">
        <v>7</v>
      </c>
      <c r="B12" s="7" t="s">
        <v>12</v>
      </c>
      <c r="C12" s="4" t="s">
        <v>16</v>
      </c>
      <c r="D12" s="3">
        <v>68.5</v>
      </c>
      <c r="E12" s="13">
        <v>86.4</v>
      </c>
      <c r="F12" s="13">
        <f t="shared" si="0"/>
        <v>79.24000000000001</v>
      </c>
      <c r="G12" s="13">
        <v>4</v>
      </c>
      <c r="H12" s="13" t="s">
        <v>113</v>
      </c>
    </row>
    <row r="13" spans="1:8" ht="21" customHeight="1">
      <c r="A13" s="5" t="s">
        <v>7</v>
      </c>
      <c r="B13" s="7" t="s">
        <v>12</v>
      </c>
      <c r="C13" s="4" t="s">
        <v>17</v>
      </c>
      <c r="D13" s="3">
        <v>67</v>
      </c>
      <c r="E13" s="13">
        <v>82</v>
      </c>
      <c r="F13" s="13">
        <f t="shared" si="0"/>
        <v>76</v>
      </c>
      <c r="G13" s="13">
        <v>5</v>
      </c>
      <c r="H13" s="13" t="s">
        <v>113</v>
      </c>
    </row>
    <row r="14" spans="1:8" ht="21" customHeight="1">
      <c r="A14" s="11" t="s">
        <v>18</v>
      </c>
      <c r="B14" s="12" t="s">
        <v>114</v>
      </c>
      <c r="C14" s="10" t="s">
        <v>22</v>
      </c>
      <c r="D14" s="9">
        <v>81.5</v>
      </c>
      <c r="E14" s="10">
        <v>82.4</v>
      </c>
      <c r="F14" s="10">
        <f t="shared" si="0"/>
        <v>82.04</v>
      </c>
      <c r="G14" s="10">
        <v>1</v>
      </c>
      <c r="H14" s="11" t="s">
        <v>106</v>
      </c>
    </row>
    <row r="15" spans="1:8" ht="21" customHeight="1">
      <c r="A15" s="5" t="s">
        <v>18</v>
      </c>
      <c r="B15" s="7" t="s">
        <v>19</v>
      </c>
      <c r="C15" s="4" t="s">
        <v>20</v>
      </c>
      <c r="D15" s="3">
        <v>82.25</v>
      </c>
      <c r="E15" s="13">
        <v>0</v>
      </c>
      <c r="F15" s="13">
        <f t="shared" si="0"/>
        <v>32.9</v>
      </c>
      <c r="G15" s="13">
        <v>2</v>
      </c>
      <c r="H15" s="13" t="s">
        <v>115</v>
      </c>
    </row>
    <row r="16" spans="1:8" ht="21" customHeight="1">
      <c r="A16" s="5" t="s">
        <v>18</v>
      </c>
      <c r="B16" s="7" t="s">
        <v>19</v>
      </c>
      <c r="C16" s="4" t="s">
        <v>21</v>
      </c>
      <c r="D16" s="3">
        <v>82</v>
      </c>
      <c r="E16" s="13">
        <v>0</v>
      </c>
      <c r="F16" s="13">
        <f t="shared" si="0"/>
        <v>32.800000000000004</v>
      </c>
      <c r="G16" s="13">
        <v>3</v>
      </c>
      <c r="H16" s="13" t="s">
        <v>115</v>
      </c>
    </row>
    <row r="17" spans="1:8" ht="21" customHeight="1">
      <c r="A17" s="10" t="s">
        <v>18</v>
      </c>
      <c r="B17" s="10" t="s">
        <v>23</v>
      </c>
      <c r="C17" s="10" t="s">
        <v>25</v>
      </c>
      <c r="D17" s="10">
        <v>73.75</v>
      </c>
      <c r="E17" s="10">
        <v>84.2</v>
      </c>
      <c r="F17" s="10">
        <f t="shared" si="0"/>
        <v>80.02000000000001</v>
      </c>
      <c r="G17" s="10">
        <v>1</v>
      </c>
      <c r="H17" s="10" t="s">
        <v>116</v>
      </c>
    </row>
    <row r="18" spans="1:8" ht="21" customHeight="1">
      <c r="A18" s="5" t="s">
        <v>18</v>
      </c>
      <c r="B18" s="7" t="s">
        <v>23</v>
      </c>
      <c r="C18" s="4" t="s">
        <v>26</v>
      </c>
      <c r="D18" s="3">
        <v>70</v>
      </c>
      <c r="E18" s="13">
        <v>81.8</v>
      </c>
      <c r="F18" s="13">
        <f t="shared" si="0"/>
        <v>77.08</v>
      </c>
      <c r="G18" s="13">
        <v>2</v>
      </c>
      <c r="H18" s="13" t="s">
        <v>117</v>
      </c>
    </row>
    <row r="19" spans="1:8" ht="21" customHeight="1">
      <c r="A19" s="5" t="s">
        <v>18</v>
      </c>
      <c r="B19" s="7" t="s">
        <v>23</v>
      </c>
      <c r="C19" s="4" t="s">
        <v>24</v>
      </c>
      <c r="D19" s="3">
        <v>74</v>
      </c>
      <c r="E19" s="13">
        <v>69.8</v>
      </c>
      <c r="F19" s="13">
        <f t="shared" si="0"/>
        <v>71.47999999999999</v>
      </c>
      <c r="G19" s="13">
        <v>3</v>
      </c>
      <c r="H19" s="13" t="s">
        <v>118</v>
      </c>
    </row>
    <row r="20" spans="1:8" ht="21" customHeight="1">
      <c r="A20" s="10" t="s">
        <v>18</v>
      </c>
      <c r="B20" s="10" t="s">
        <v>27</v>
      </c>
      <c r="C20" s="10" t="s">
        <v>28</v>
      </c>
      <c r="D20" s="10">
        <v>83.5</v>
      </c>
      <c r="E20" s="10">
        <v>86.2</v>
      </c>
      <c r="F20" s="10">
        <f t="shared" si="0"/>
        <v>85.12</v>
      </c>
      <c r="G20" s="10">
        <v>1</v>
      </c>
      <c r="H20" s="10" t="s">
        <v>119</v>
      </c>
    </row>
    <row r="21" spans="1:8" ht="21" customHeight="1">
      <c r="A21" s="10" t="s">
        <v>18</v>
      </c>
      <c r="B21" s="10" t="s">
        <v>27</v>
      </c>
      <c r="C21" s="10" t="s">
        <v>29</v>
      </c>
      <c r="D21" s="10">
        <v>75</v>
      </c>
      <c r="E21" s="10">
        <v>88.6</v>
      </c>
      <c r="F21" s="10">
        <f t="shared" si="0"/>
        <v>83.16</v>
      </c>
      <c r="G21" s="10">
        <v>2</v>
      </c>
      <c r="H21" s="10" t="s">
        <v>119</v>
      </c>
    </row>
    <row r="22" spans="1:8" ht="21" customHeight="1">
      <c r="A22" s="5" t="s">
        <v>18</v>
      </c>
      <c r="B22" s="7" t="s">
        <v>27</v>
      </c>
      <c r="C22" s="4" t="s">
        <v>30</v>
      </c>
      <c r="D22" s="3">
        <v>73.75</v>
      </c>
      <c r="E22" s="13">
        <v>89.2</v>
      </c>
      <c r="F22" s="13">
        <f t="shared" si="0"/>
        <v>83.02000000000001</v>
      </c>
      <c r="G22" s="13">
        <v>3</v>
      </c>
      <c r="H22" s="13" t="s">
        <v>120</v>
      </c>
    </row>
    <row r="23" spans="1:8" ht="21" customHeight="1">
      <c r="A23" s="5" t="s">
        <v>18</v>
      </c>
      <c r="B23" s="7" t="s">
        <v>27</v>
      </c>
      <c r="C23" s="4" t="s">
        <v>31</v>
      </c>
      <c r="D23" s="3">
        <v>71</v>
      </c>
      <c r="E23" s="13">
        <v>81.2</v>
      </c>
      <c r="F23" s="13">
        <f t="shared" si="0"/>
        <v>77.12</v>
      </c>
      <c r="G23" s="13">
        <v>4</v>
      </c>
      <c r="H23" s="13" t="s">
        <v>121</v>
      </c>
    </row>
    <row r="24" spans="1:8" ht="21" customHeight="1">
      <c r="A24" s="10" t="s">
        <v>18</v>
      </c>
      <c r="B24" s="10" t="s">
        <v>32</v>
      </c>
      <c r="C24" s="10" t="s">
        <v>35</v>
      </c>
      <c r="D24" s="10">
        <v>77.75</v>
      </c>
      <c r="E24" s="10">
        <v>83</v>
      </c>
      <c r="F24" s="10">
        <f t="shared" si="0"/>
        <v>80.9</v>
      </c>
      <c r="G24" s="10">
        <v>1</v>
      </c>
      <c r="H24" s="10" t="s">
        <v>122</v>
      </c>
    </row>
    <row r="25" spans="1:8" ht="21" customHeight="1">
      <c r="A25" s="5" t="s">
        <v>18</v>
      </c>
      <c r="B25" s="7" t="s">
        <v>32</v>
      </c>
      <c r="C25" s="4" t="s">
        <v>34</v>
      </c>
      <c r="D25" s="4">
        <v>77.75</v>
      </c>
      <c r="E25" s="13">
        <v>77.2</v>
      </c>
      <c r="F25" s="13">
        <f t="shared" si="0"/>
        <v>77.42</v>
      </c>
      <c r="G25" s="13">
        <v>2</v>
      </c>
      <c r="H25" s="13" t="s">
        <v>123</v>
      </c>
    </row>
    <row r="26" spans="1:8" ht="21" customHeight="1">
      <c r="A26" s="5" t="s">
        <v>18</v>
      </c>
      <c r="B26" s="7" t="s">
        <v>32</v>
      </c>
      <c r="C26" s="4" t="s">
        <v>33</v>
      </c>
      <c r="D26" s="4">
        <v>79.5</v>
      </c>
      <c r="E26" s="13">
        <v>0</v>
      </c>
      <c r="F26" s="13">
        <f t="shared" si="0"/>
        <v>31.8</v>
      </c>
      <c r="G26" s="13">
        <v>3</v>
      </c>
      <c r="H26" s="13" t="s">
        <v>124</v>
      </c>
    </row>
    <row r="27" spans="1:8" ht="21" customHeight="1">
      <c r="A27" s="10" t="s">
        <v>18</v>
      </c>
      <c r="B27" s="10" t="s">
        <v>36</v>
      </c>
      <c r="C27" s="10" t="s">
        <v>125</v>
      </c>
      <c r="D27" s="10">
        <v>71.5</v>
      </c>
      <c r="E27" s="10">
        <v>81.6</v>
      </c>
      <c r="F27" s="10">
        <f t="shared" si="0"/>
        <v>77.56</v>
      </c>
      <c r="G27" s="10">
        <v>1</v>
      </c>
      <c r="H27" s="10" t="s">
        <v>126</v>
      </c>
    </row>
    <row r="28" spans="1:8" ht="21" customHeight="1">
      <c r="A28" s="5" t="s">
        <v>18</v>
      </c>
      <c r="B28" s="7" t="s">
        <v>36</v>
      </c>
      <c r="C28" s="3" t="s">
        <v>37</v>
      </c>
      <c r="D28" s="3">
        <v>75.25</v>
      </c>
      <c r="E28" s="13">
        <v>69</v>
      </c>
      <c r="F28" s="13">
        <f t="shared" si="0"/>
        <v>71.5</v>
      </c>
      <c r="G28" s="13">
        <v>2</v>
      </c>
      <c r="H28" s="13" t="s">
        <v>127</v>
      </c>
    </row>
    <row r="29" spans="1:8" ht="21" customHeight="1">
      <c r="A29" s="5" t="s">
        <v>18</v>
      </c>
      <c r="B29" s="7" t="s">
        <v>36</v>
      </c>
      <c r="C29" s="3" t="s">
        <v>38</v>
      </c>
      <c r="D29" s="3">
        <v>73.75</v>
      </c>
      <c r="E29" s="13">
        <v>0</v>
      </c>
      <c r="F29" s="13">
        <f t="shared" si="0"/>
        <v>29.5</v>
      </c>
      <c r="G29" s="13">
        <v>3</v>
      </c>
      <c r="H29" s="13" t="s">
        <v>128</v>
      </c>
    </row>
    <row r="30" spans="1:8" ht="21" customHeight="1">
      <c r="A30" s="10" t="s">
        <v>39</v>
      </c>
      <c r="B30" s="10" t="s">
        <v>40</v>
      </c>
      <c r="C30" s="10" t="s">
        <v>129</v>
      </c>
      <c r="D30" s="10">
        <v>74.5</v>
      </c>
      <c r="E30" s="10">
        <v>88.6</v>
      </c>
      <c r="F30" s="10">
        <f t="shared" si="0"/>
        <v>82.96</v>
      </c>
      <c r="G30" s="10">
        <v>1</v>
      </c>
      <c r="H30" s="10" t="s">
        <v>130</v>
      </c>
    </row>
    <row r="31" spans="1:8" ht="21" customHeight="1">
      <c r="A31" s="10" t="s">
        <v>39</v>
      </c>
      <c r="B31" s="10" t="s">
        <v>40</v>
      </c>
      <c r="C31" s="10" t="s">
        <v>131</v>
      </c>
      <c r="D31" s="10">
        <v>78</v>
      </c>
      <c r="E31" s="10">
        <v>84.6</v>
      </c>
      <c r="F31" s="10">
        <f t="shared" si="0"/>
        <v>81.96000000000001</v>
      </c>
      <c r="G31" s="10">
        <v>2</v>
      </c>
      <c r="H31" s="10" t="s">
        <v>132</v>
      </c>
    </row>
    <row r="32" spans="1:8" ht="21" customHeight="1">
      <c r="A32" s="10" t="s">
        <v>39</v>
      </c>
      <c r="B32" s="10" t="s">
        <v>40</v>
      </c>
      <c r="C32" s="10" t="s">
        <v>133</v>
      </c>
      <c r="D32" s="10">
        <v>78.5</v>
      </c>
      <c r="E32" s="10">
        <v>84</v>
      </c>
      <c r="F32" s="10">
        <f t="shared" si="0"/>
        <v>81.8</v>
      </c>
      <c r="G32" s="10">
        <v>3</v>
      </c>
      <c r="H32" s="10" t="s">
        <v>132</v>
      </c>
    </row>
    <row r="33" spans="1:8" ht="21" customHeight="1">
      <c r="A33" s="10" t="s">
        <v>39</v>
      </c>
      <c r="B33" s="10" t="s">
        <v>40</v>
      </c>
      <c r="C33" s="10" t="s">
        <v>134</v>
      </c>
      <c r="D33" s="10">
        <v>77</v>
      </c>
      <c r="E33" s="10">
        <v>85</v>
      </c>
      <c r="F33" s="10">
        <f t="shared" si="0"/>
        <v>81.8</v>
      </c>
      <c r="G33" s="10">
        <v>3</v>
      </c>
      <c r="H33" s="10" t="s">
        <v>135</v>
      </c>
    </row>
    <row r="34" spans="1:8" ht="21" customHeight="1">
      <c r="A34" s="10" t="s">
        <v>39</v>
      </c>
      <c r="B34" s="10" t="s">
        <v>40</v>
      </c>
      <c r="C34" s="10" t="s">
        <v>136</v>
      </c>
      <c r="D34" s="10">
        <v>78.5</v>
      </c>
      <c r="E34" s="10">
        <v>82.8</v>
      </c>
      <c r="F34" s="10">
        <f t="shared" si="0"/>
        <v>81.08</v>
      </c>
      <c r="G34" s="10">
        <v>5</v>
      </c>
      <c r="H34" s="10" t="s">
        <v>135</v>
      </c>
    </row>
    <row r="35" spans="1:8" ht="21" customHeight="1">
      <c r="A35" s="10" t="s">
        <v>39</v>
      </c>
      <c r="B35" s="10" t="s">
        <v>40</v>
      </c>
      <c r="C35" s="10" t="s">
        <v>137</v>
      </c>
      <c r="D35" s="10">
        <v>76</v>
      </c>
      <c r="E35" s="10">
        <v>84.2</v>
      </c>
      <c r="F35" s="10">
        <f aca="true" t="shared" si="1" ref="F35:F66">D35*0.4+E35*0.6</f>
        <v>80.92</v>
      </c>
      <c r="G35" s="10">
        <v>6</v>
      </c>
      <c r="H35" s="10" t="s">
        <v>138</v>
      </c>
    </row>
    <row r="36" spans="1:8" ht="21" customHeight="1">
      <c r="A36" s="5" t="s">
        <v>39</v>
      </c>
      <c r="B36" s="5" t="s">
        <v>40</v>
      </c>
      <c r="C36" s="4" t="s">
        <v>46</v>
      </c>
      <c r="D36" s="4">
        <v>75</v>
      </c>
      <c r="E36" s="13">
        <v>84.8</v>
      </c>
      <c r="F36" s="13">
        <f t="shared" si="1"/>
        <v>80.88</v>
      </c>
      <c r="G36" s="13">
        <v>7</v>
      </c>
      <c r="H36" s="13" t="s">
        <v>139</v>
      </c>
    </row>
    <row r="37" spans="1:8" ht="21" customHeight="1">
      <c r="A37" s="5" t="s">
        <v>39</v>
      </c>
      <c r="B37" s="5" t="s">
        <v>140</v>
      </c>
      <c r="C37" s="4" t="s">
        <v>42</v>
      </c>
      <c r="D37" s="4">
        <v>79</v>
      </c>
      <c r="E37" s="13">
        <v>81.2</v>
      </c>
      <c r="F37" s="13">
        <f t="shared" si="1"/>
        <v>80.32</v>
      </c>
      <c r="G37" s="13">
        <v>8</v>
      </c>
      <c r="H37" s="13" t="s">
        <v>141</v>
      </c>
    </row>
    <row r="38" spans="1:8" ht="21" customHeight="1">
      <c r="A38" s="5" t="s">
        <v>39</v>
      </c>
      <c r="B38" s="5" t="s">
        <v>142</v>
      </c>
      <c r="C38" s="4" t="s">
        <v>41</v>
      </c>
      <c r="D38" s="4">
        <v>81</v>
      </c>
      <c r="E38" s="13">
        <v>79.6</v>
      </c>
      <c r="F38" s="13">
        <f t="shared" si="1"/>
        <v>80.16</v>
      </c>
      <c r="G38" s="13">
        <v>9</v>
      </c>
      <c r="H38" s="13" t="s">
        <v>143</v>
      </c>
    </row>
    <row r="39" spans="1:8" ht="21" customHeight="1">
      <c r="A39" s="5" t="s">
        <v>39</v>
      </c>
      <c r="B39" s="5" t="s">
        <v>40</v>
      </c>
      <c r="C39" s="4" t="s">
        <v>43</v>
      </c>
      <c r="D39" s="4">
        <v>76.5</v>
      </c>
      <c r="E39" s="13">
        <v>82.4</v>
      </c>
      <c r="F39" s="13">
        <f t="shared" si="1"/>
        <v>80.04</v>
      </c>
      <c r="G39" s="13">
        <v>10</v>
      </c>
      <c r="H39" s="13" t="s">
        <v>143</v>
      </c>
    </row>
    <row r="40" spans="1:8" ht="21" customHeight="1">
      <c r="A40" s="5" t="s">
        <v>39</v>
      </c>
      <c r="B40" s="5" t="s">
        <v>40</v>
      </c>
      <c r="C40" s="4" t="s">
        <v>51</v>
      </c>
      <c r="D40" s="4">
        <v>73</v>
      </c>
      <c r="E40" s="13">
        <v>84</v>
      </c>
      <c r="F40" s="13">
        <f t="shared" si="1"/>
        <v>79.6</v>
      </c>
      <c r="G40" s="13">
        <v>11</v>
      </c>
      <c r="H40" s="13" t="s">
        <v>143</v>
      </c>
    </row>
    <row r="41" spans="1:8" ht="21" customHeight="1">
      <c r="A41" s="5" t="s">
        <v>39</v>
      </c>
      <c r="B41" s="5" t="s">
        <v>40</v>
      </c>
      <c r="C41" s="4" t="s">
        <v>50</v>
      </c>
      <c r="D41" s="4">
        <v>73</v>
      </c>
      <c r="E41" s="13">
        <v>83</v>
      </c>
      <c r="F41" s="13">
        <f t="shared" si="1"/>
        <v>79</v>
      </c>
      <c r="G41" s="13">
        <v>12</v>
      </c>
      <c r="H41" s="13" t="s">
        <v>144</v>
      </c>
    </row>
    <row r="42" spans="1:8" ht="21" customHeight="1">
      <c r="A42" s="5" t="s">
        <v>39</v>
      </c>
      <c r="B42" s="5" t="s">
        <v>40</v>
      </c>
      <c r="C42" s="4" t="s">
        <v>48</v>
      </c>
      <c r="D42" s="4">
        <v>74</v>
      </c>
      <c r="E42" s="13">
        <v>80.8</v>
      </c>
      <c r="F42" s="13">
        <f t="shared" si="1"/>
        <v>78.08</v>
      </c>
      <c r="G42" s="13">
        <v>13</v>
      </c>
      <c r="H42" s="13" t="s">
        <v>144</v>
      </c>
    </row>
    <row r="43" spans="1:8" ht="21" customHeight="1">
      <c r="A43" s="5" t="s">
        <v>39</v>
      </c>
      <c r="B43" s="5" t="s">
        <v>40</v>
      </c>
      <c r="C43" s="4" t="s">
        <v>44</v>
      </c>
      <c r="D43" s="4">
        <v>76</v>
      </c>
      <c r="E43" s="13">
        <v>78.8</v>
      </c>
      <c r="F43" s="13">
        <f t="shared" si="1"/>
        <v>77.67999999999999</v>
      </c>
      <c r="G43" s="13">
        <v>14</v>
      </c>
      <c r="H43" s="13" t="s">
        <v>144</v>
      </c>
    </row>
    <row r="44" spans="1:8" ht="21" customHeight="1">
      <c r="A44" s="5" t="s">
        <v>39</v>
      </c>
      <c r="B44" s="5" t="s">
        <v>40</v>
      </c>
      <c r="C44" s="4" t="s">
        <v>52</v>
      </c>
      <c r="D44" s="4">
        <v>73</v>
      </c>
      <c r="E44" s="13">
        <v>80.2</v>
      </c>
      <c r="F44" s="13">
        <f t="shared" si="1"/>
        <v>77.32</v>
      </c>
      <c r="G44" s="13">
        <v>15</v>
      </c>
      <c r="H44" s="13" t="s">
        <v>145</v>
      </c>
    </row>
    <row r="45" spans="1:8" ht="21" customHeight="1">
      <c r="A45" s="5" t="s">
        <v>39</v>
      </c>
      <c r="B45" s="5" t="s">
        <v>40</v>
      </c>
      <c r="C45" s="4" t="s">
        <v>47</v>
      </c>
      <c r="D45" s="4">
        <v>74.5</v>
      </c>
      <c r="E45" s="13">
        <v>78</v>
      </c>
      <c r="F45" s="13">
        <f t="shared" si="1"/>
        <v>76.6</v>
      </c>
      <c r="G45" s="13">
        <v>16</v>
      </c>
      <c r="H45" s="13" t="s">
        <v>145</v>
      </c>
    </row>
    <row r="46" spans="1:8" ht="21" customHeight="1">
      <c r="A46" s="5" t="s">
        <v>39</v>
      </c>
      <c r="B46" s="5" t="s">
        <v>40</v>
      </c>
      <c r="C46" s="4" t="s">
        <v>49</v>
      </c>
      <c r="D46" s="4">
        <v>73</v>
      </c>
      <c r="E46" s="13">
        <v>77.6</v>
      </c>
      <c r="F46" s="13">
        <f t="shared" si="1"/>
        <v>75.75999999999999</v>
      </c>
      <c r="G46" s="13">
        <v>17</v>
      </c>
      <c r="H46" s="13" t="s">
        <v>145</v>
      </c>
    </row>
    <row r="47" spans="1:8" ht="21" customHeight="1">
      <c r="A47" s="6" t="s">
        <v>39</v>
      </c>
      <c r="B47" s="6" t="s">
        <v>40</v>
      </c>
      <c r="C47" s="4" t="s">
        <v>45</v>
      </c>
      <c r="D47" s="4">
        <v>75.5</v>
      </c>
      <c r="E47" s="13">
        <v>72.6</v>
      </c>
      <c r="F47" s="13">
        <f t="shared" si="1"/>
        <v>73.75999999999999</v>
      </c>
      <c r="G47" s="13">
        <v>18</v>
      </c>
      <c r="H47" s="13" t="s">
        <v>146</v>
      </c>
    </row>
    <row r="48" spans="1:8" ht="21" customHeight="1">
      <c r="A48" s="10" t="s">
        <v>39</v>
      </c>
      <c r="B48" s="10" t="s">
        <v>53</v>
      </c>
      <c r="C48" s="10" t="s">
        <v>147</v>
      </c>
      <c r="D48" s="10">
        <v>76</v>
      </c>
      <c r="E48" s="10">
        <v>79.4</v>
      </c>
      <c r="F48" s="10">
        <f t="shared" si="1"/>
        <v>78.04</v>
      </c>
      <c r="G48" s="10">
        <v>1</v>
      </c>
      <c r="H48" s="10" t="s">
        <v>148</v>
      </c>
    </row>
    <row r="49" spans="1:8" ht="21" customHeight="1">
      <c r="A49" s="5" t="s">
        <v>39</v>
      </c>
      <c r="B49" s="7" t="s">
        <v>53</v>
      </c>
      <c r="C49" s="3" t="s">
        <v>55</v>
      </c>
      <c r="D49" s="3">
        <v>72</v>
      </c>
      <c r="E49" s="13">
        <v>81.6</v>
      </c>
      <c r="F49" s="13">
        <f t="shared" si="1"/>
        <v>77.75999999999999</v>
      </c>
      <c r="G49" s="13">
        <v>2</v>
      </c>
      <c r="H49" s="13" t="s">
        <v>146</v>
      </c>
    </row>
    <row r="50" spans="1:8" ht="21" customHeight="1">
      <c r="A50" s="5" t="s">
        <v>39</v>
      </c>
      <c r="B50" s="7" t="s">
        <v>53</v>
      </c>
      <c r="C50" s="3" t="s">
        <v>54</v>
      </c>
      <c r="D50" s="3">
        <v>72.5</v>
      </c>
      <c r="E50" s="13">
        <v>76.8</v>
      </c>
      <c r="F50" s="13">
        <f t="shared" si="1"/>
        <v>75.08</v>
      </c>
      <c r="G50" s="13">
        <v>3</v>
      </c>
      <c r="H50" s="13" t="s">
        <v>149</v>
      </c>
    </row>
    <row r="51" spans="1:8" ht="21" customHeight="1">
      <c r="A51" s="10" t="s">
        <v>39</v>
      </c>
      <c r="B51" s="10" t="s">
        <v>56</v>
      </c>
      <c r="C51" s="10" t="s">
        <v>150</v>
      </c>
      <c r="D51" s="10">
        <v>75</v>
      </c>
      <c r="E51" s="10">
        <v>89</v>
      </c>
      <c r="F51" s="10">
        <f t="shared" si="1"/>
        <v>83.4</v>
      </c>
      <c r="G51" s="10">
        <v>1</v>
      </c>
      <c r="H51" s="10" t="s">
        <v>151</v>
      </c>
    </row>
    <row r="52" spans="1:8" ht="21" customHeight="1">
      <c r="A52" s="5" t="s">
        <v>39</v>
      </c>
      <c r="B52" s="7" t="s">
        <v>56</v>
      </c>
      <c r="C52" s="4" t="s">
        <v>57</v>
      </c>
      <c r="D52" s="4">
        <v>69.5</v>
      </c>
      <c r="E52" s="13">
        <v>82.8</v>
      </c>
      <c r="F52" s="13">
        <f t="shared" si="1"/>
        <v>77.48</v>
      </c>
      <c r="G52" s="13">
        <v>2</v>
      </c>
      <c r="H52" s="13" t="s">
        <v>149</v>
      </c>
    </row>
    <row r="53" spans="1:8" ht="21" customHeight="1">
      <c r="A53" s="10" t="s">
        <v>39</v>
      </c>
      <c r="B53" s="10" t="s">
        <v>58</v>
      </c>
      <c r="C53" s="10" t="s">
        <v>152</v>
      </c>
      <c r="D53" s="10">
        <v>78</v>
      </c>
      <c r="E53" s="10">
        <v>85</v>
      </c>
      <c r="F53" s="10">
        <f t="shared" si="1"/>
        <v>82.2</v>
      </c>
      <c r="G53" s="10">
        <v>1</v>
      </c>
      <c r="H53" s="10" t="s">
        <v>153</v>
      </c>
    </row>
    <row r="54" spans="1:8" ht="21" customHeight="1">
      <c r="A54" s="5" t="s">
        <v>39</v>
      </c>
      <c r="B54" s="7" t="s">
        <v>58</v>
      </c>
      <c r="C54" s="3" t="s">
        <v>59</v>
      </c>
      <c r="D54" s="3">
        <v>74</v>
      </c>
      <c r="E54" s="13">
        <v>84</v>
      </c>
      <c r="F54" s="13">
        <f t="shared" si="1"/>
        <v>80</v>
      </c>
      <c r="G54" s="13">
        <v>2</v>
      </c>
      <c r="H54" s="13" t="s">
        <v>154</v>
      </c>
    </row>
    <row r="55" spans="1:8" ht="21" customHeight="1">
      <c r="A55" s="5" t="s">
        <v>39</v>
      </c>
      <c r="B55" s="7" t="s">
        <v>58</v>
      </c>
      <c r="C55" s="3" t="s">
        <v>60</v>
      </c>
      <c r="D55" s="3">
        <v>61</v>
      </c>
      <c r="E55" s="13">
        <v>83</v>
      </c>
      <c r="F55" s="13">
        <f t="shared" si="1"/>
        <v>74.2</v>
      </c>
      <c r="G55" s="13">
        <v>3</v>
      </c>
      <c r="H55" s="13" t="s">
        <v>141</v>
      </c>
    </row>
    <row r="56" spans="1:8" ht="21" customHeight="1">
      <c r="A56" s="10" t="s">
        <v>61</v>
      </c>
      <c r="B56" s="10" t="s">
        <v>62</v>
      </c>
      <c r="C56" s="10" t="s">
        <v>155</v>
      </c>
      <c r="D56" s="10">
        <v>70.25</v>
      </c>
      <c r="E56" s="10">
        <v>77.8</v>
      </c>
      <c r="F56" s="10">
        <f t="shared" si="1"/>
        <v>74.78</v>
      </c>
      <c r="G56" s="10">
        <v>1</v>
      </c>
      <c r="H56" s="10" t="s">
        <v>156</v>
      </c>
    </row>
    <row r="57" spans="1:8" ht="21" customHeight="1">
      <c r="A57" s="10" t="s">
        <v>61</v>
      </c>
      <c r="B57" s="10" t="s">
        <v>63</v>
      </c>
      <c r="C57" s="10" t="s">
        <v>157</v>
      </c>
      <c r="D57" s="10">
        <v>65</v>
      </c>
      <c r="E57" s="10">
        <v>86.4</v>
      </c>
      <c r="F57" s="10">
        <f t="shared" si="1"/>
        <v>77.84</v>
      </c>
      <c r="G57" s="10">
        <v>1</v>
      </c>
      <c r="H57" s="10" t="s">
        <v>156</v>
      </c>
    </row>
    <row r="58" spans="1:8" ht="21" customHeight="1">
      <c r="A58" s="10" t="s">
        <v>61</v>
      </c>
      <c r="B58" s="10" t="s">
        <v>64</v>
      </c>
      <c r="C58" s="10" t="s">
        <v>158</v>
      </c>
      <c r="D58" s="10">
        <v>76.5</v>
      </c>
      <c r="E58" s="10">
        <v>76.2</v>
      </c>
      <c r="F58" s="10">
        <f t="shared" si="1"/>
        <v>76.32</v>
      </c>
      <c r="G58" s="10">
        <v>1</v>
      </c>
      <c r="H58" s="10" t="s">
        <v>159</v>
      </c>
    </row>
    <row r="59" spans="1:8" ht="21" customHeight="1">
      <c r="A59" s="10" t="s">
        <v>61</v>
      </c>
      <c r="B59" s="10" t="s">
        <v>65</v>
      </c>
      <c r="C59" s="10" t="s">
        <v>160</v>
      </c>
      <c r="D59" s="10">
        <v>66.75</v>
      </c>
      <c r="E59" s="10">
        <v>81.8</v>
      </c>
      <c r="F59" s="10">
        <f t="shared" si="1"/>
        <v>75.78</v>
      </c>
      <c r="G59" s="10">
        <v>1</v>
      </c>
      <c r="H59" s="10" t="s">
        <v>161</v>
      </c>
    </row>
    <row r="60" spans="1:8" ht="21" customHeight="1">
      <c r="A60" s="5" t="s">
        <v>61</v>
      </c>
      <c r="B60" s="7" t="s">
        <v>65</v>
      </c>
      <c r="C60" s="3" t="s">
        <v>67</v>
      </c>
      <c r="D60" s="3">
        <v>69</v>
      </c>
      <c r="E60" s="13">
        <v>74.6</v>
      </c>
      <c r="F60" s="13">
        <f t="shared" si="1"/>
        <v>72.36</v>
      </c>
      <c r="G60" s="13">
        <v>2</v>
      </c>
      <c r="H60" s="13" t="s">
        <v>162</v>
      </c>
    </row>
    <row r="61" spans="1:8" ht="21" customHeight="1">
      <c r="A61" s="5" t="s">
        <v>61</v>
      </c>
      <c r="B61" s="7" t="s">
        <v>65</v>
      </c>
      <c r="C61" s="3" t="s">
        <v>66</v>
      </c>
      <c r="D61" s="3">
        <v>69.5</v>
      </c>
      <c r="E61" s="13">
        <v>71.6</v>
      </c>
      <c r="F61" s="13">
        <f t="shared" si="1"/>
        <v>70.75999999999999</v>
      </c>
      <c r="G61" s="13">
        <v>3</v>
      </c>
      <c r="H61" s="13" t="s">
        <v>162</v>
      </c>
    </row>
    <row r="62" spans="1:8" ht="21" customHeight="1">
      <c r="A62" s="10" t="s">
        <v>61</v>
      </c>
      <c r="B62" s="10" t="s">
        <v>68</v>
      </c>
      <c r="C62" s="10" t="s">
        <v>163</v>
      </c>
      <c r="D62" s="10">
        <v>68.5</v>
      </c>
      <c r="E62" s="10">
        <v>82.6</v>
      </c>
      <c r="F62" s="10">
        <f t="shared" si="1"/>
        <v>76.96</v>
      </c>
      <c r="G62" s="10">
        <v>1</v>
      </c>
      <c r="H62" s="10" t="s">
        <v>164</v>
      </c>
    </row>
    <row r="63" spans="1:8" ht="21" customHeight="1">
      <c r="A63" s="5" t="s">
        <v>61</v>
      </c>
      <c r="B63" s="7" t="s">
        <v>68</v>
      </c>
      <c r="C63" s="4" t="s">
        <v>69</v>
      </c>
      <c r="D63" s="4">
        <v>69.5</v>
      </c>
      <c r="E63" s="13">
        <v>74.4</v>
      </c>
      <c r="F63" s="13">
        <f t="shared" si="1"/>
        <v>72.44</v>
      </c>
      <c r="G63" s="13">
        <v>2</v>
      </c>
      <c r="H63" s="13" t="s">
        <v>165</v>
      </c>
    </row>
    <row r="64" spans="1:8" ht="21" customHeight="1">
      <c r="A64" s="10" t="s">
        <v>61</v>
      </c>
      <c r="B64" s="10" t="s">
        <v>70</v>
      </c>
      <c r="C64" s="10" t="s">
        <v>166</v>
      </c>
      <c r="D64" s="10">
        <v>79</v>
      </c>
      <c r="E64" s="10">
        <v>79.4</v>
      </c>
      <c r="F64" s="10">
        <f t="shared" si="1"/>
        <v>79.24000000000001</v>
      </c>
      <c r="G64" s="10">
        <v>1</v>
      </c>
      <c r="H64" s="10" t="s">
        <v>167</v>
      </c>
    </row>
    <row r="65" spans="1:8" ht="21" customHeight="1">
      <c r="A65" s="5" t="s">
        <v>61</v>
      </c>
      <c r="B65" s="7" t="s">
        <v>70</v>
      </c>
      <c r="C65" s="4" t="s">
        <v>71</v>
      </c>
      <c r="D65" s="4">
        <v>77</v>
      </c>
      <c r="E65" s="13">
        <v>75</v>
      </c>
      <c r="F65" s="13">
        <f t="shared" si="1"/>
        <v>75.8</v>
      </c>
      <c r="G65" s="13">
        <v>2</v>
      </c>
      <c r="H65" s="13" t="s">
        <v>168</v>
      </c>
    </row>
    <row r="66" spans="1:8" ht="21" customHeight="1">
      <c r="A66" s="10" t="s">
        <v>61</v>
      </c>
      <c r="B66" s="10" t="s">
        <v>72</v>
      </c>
      <c r="C66" s="10" t="s">
        <v>169</v>
      </c>
      <c r="D66" s="10">
        <v>61.5</v>
      </c>
      <c r="E66" s="10">
        <v>77.8</v>
      </c>
      <c r="F66" s="10">
        <f t="shared" si="1"/>
        <v>71.28</v>
      </c>
      <c r="G66" s="10">
        <v>1</v>
      </c>
      <c r="H66" s="10" t="s">
        <v>170</v>
      </c>
    </row>
    <row r="67" spans="1:8" ht="21" customHeight="1">
      <c r="A67" s="5" t="s">
        <v>61</v>
      </c>
      <c r="B67" s="7" t="s">
        <v>72</v>
      </c>
      <c r="C67" s="3" t="s">
        <v>73</v>
      </c>
      <c r="D67" s="3">
        <v>68</v>
      </c>
      <c r="E67" s="13">
        <v>67.4</v>
      </c>
      <c r="F67" s="13">
        <f aca="true" t="shared" si="2" ref="F67:F94">D67*0.4+E67*0.6</f>
        <v>67.64000000000001</v>
      </c>
      <c r="G67" s="13">
        <v>2</v>
      </c>
      <c r="H67" s="13" t="s">
        <v>171</v>
      </c>
    </row>
    <row r="68" spans="1:8" ht="21" customHeight="1">
      <c r="A68" s="10" t="s">
        <v>61</v>
      </c>
      <c r="B68" s="10" t="s">
        <v>74</v>
      </c>
      <c r="C68" s="10" t="s">
        <v>172</v>
      </c>
      <c r="D68" s="10">
        <v>79.5</v>
      </c>
      <c r="E68" s="10">
        <v>83.4</v>
      </c>
      <c r="F68" s="10">
        <f t="shared" si="2"/>
        <v>81.84</v>
      </c>
      <c r="G68" s="10">
        <v>1</v>
      </c>
      <c r="H68" s="10" t="s">
        <v>173</v>
      </c>
    </row>
    <row r="69" spans="1:8" ht="21" customHeight="1">
      <c r="A69" s="5" t="s">
        <v>61</v>
      </c>
      <c r="B69" s="7" t="s">
        <v>74</v>
      </c>
      <c r="C69" s="4" t="s">
        <v>75</v>
      </c>
      <c r="D69" s="4">
        <v>78.5</v>
      </c>
      <c r="E69" s="13">
        <v>80.8</v>
      </c>
      <c r="F69" s="13">
        <f t="shared" si="2"/>
        <v>79.88</v>
      </c>
      <c r="G69" s="13">
        <v>2</v>
      </c>
      <c r="H69" s="13" t="s">
        <v>171</v>
      </c>
    </row>
    <row r="70" spans="1:8" ht="21" customHeight="1">
      <c r="A70" s="5" t="s">
        <v>61</v>
      </c>
      <c r="B70" s="7" t="s">
        <v>74</v>
      </c>
      <c r="C70" s="4" t="s">
        <v>76</v>
      </c>
      <c r="D70" s="4">
        <v>77</v>
      </c>
      <c r="E70" s="13">
        <v>76.8</v>
      </c>
      <c r="F70" s="13">
        <f t="shared" si="2"/>
        <v>76.88</v>
      </c>
      <c r="G70" s="13">
        <v>3</v>
      </c>
      <c r="H70" s="13" t="s">
        <v>174</v>
      </c>
    </row>
    <row r="71" spans="1:8" ht="21" customHeight="1">
      <c r="A71" s="10" t="s">
        <v>61</v>
      </c>
      <c r="B71" s="10" t="s">
        <v>77</v>
      </c>
      <c r="C71" s="10" t="s">
        <v>175</v>
      </c>
      <c r="D71" s="10">
        <v>78.5</v>
      </c>
      <c r="E71" s="10">
        <v>87</v>
      </c>
      <c r="F71" s="10">
        <f t="shared" si="2"/>
        <v>83.6</v>
      </c>
      <c r="G71" s="10">
        <v>1</v>
      </c>
      <c r="H71" s="10" t="s">
        <v>176</v>
      </c>
    </row>
    <row r="72" spans="1:8" ht="21" customHeight="1">
      <c r="A72" s="5" t="s">
        <v>61</v>
      </c>
      <c r="B72" s="7" t="s">
        <v>77</v>
      </c>
      <c r="C72" s="3" t="s">
        <v>79</v>
      </c>
      <c r="D72" s="3">
        <v>78</v>
      </c>
      <c r="E72" s="13">
        <v>85.8</v>
      </c>
      <c r="F72" s="13">
        <f t="shared" si="2"/>
        <v>82.68</v>
      </c>
      <c r="G72" s="13">
        <v>2</v>
      </c>
      <c r="H72" s="13" t="s">
        <v>177</v>
      </c>
    </row>
    <row r="73" spans="1:8" ht="21" customHeight="1">
      <c r="A73" s="5" t="s">
        <v>61</v>
      </c>
      <c r="B73" s="7" t="s">
        <v>77</v>
      </c>
      <c r="C73" s="3" t="s">
        <v>78</v>
      </c>
      <c r="D73" s="3">
        <v>78.5</v>
      </c>
      <c r="E73" s="13">
        <v>81.6</v>
      </c>
      <c r="F73" s="13">
        <f t="shared" si="2"/>
        <v>80.36</v>
      </c>
      <c r="G73" s="13">
        <v>3</v>
      </c>
      <c r="H73" s="13" t="s">
        <v>178</v>
      </c>
    </row>
    <row r="74" spans="1:8" ht="21" customHeight="1">
      <c r="A74" s="10" t="s">
        <v>61</v>
      </c>
      <c r="B74" s="10" t="s">
        <v>80</v>
      </c>
      <c r="C74" s="10" t="s">
        <v>179</v>
      </c>
      <c r="D74" s="10">
        <v>77</v>
      </c>
      <c r="E74" s="10">
        <v>79.2</v>
      </c>
      <c r="F74" s="10">
        <f t="shared" si="2"/>
        <v>78.32000000000001</v>
      </c>
      <c r="G74" s="10">
        <v>1</v>
      </c>
      <c r="H74" s="10" t="s">
        <v>180</v>
      </c>
    </row>
    <row r="75" spans="1:8" ht="21" customHeight="1">
      <c r="A75" s="5" t="s">
        <v>61</v>
      </c>
      <c r="B75" s="7" t="s">
        <v>80</v>
      </c>
      <c r="C75" s="3" t="s">
        <v>83</v>
      </c>
      <c r="D75" s="3">
        <v>77</v>
      </c>
      <c r="E75" s="13">
        <v>75.8</v>
      </c>
      <c r="F75" s="13">
        <f t="shared" si="2"/>
        <v>76.28</v>
      </c>
      <c r="G75" s="13">
        <v>2</v>
      </c>
      <c r="H75" s="13" t="s">
        <v>181</v>
      </c>
    </row>
    <row r="76" spans="1:8" ht="21" customHeight="1">
      <c r="A76" s="5" t="s">
        <v>61</v>
      </c>
      <c r="B76" s="7" t="s">
        <v>80</v>
      </c>
      <c r="C76" s="3" t="s">
        <v>81</v>
      </c>
      <c r="D76" s="3">
        <v>79.5</v>
      </c>
      <c r="E76" s="13">
        <v>72</v>
      </c>
      <c r="F76" s="13">
        <f t="shared" si="2"/>
        <v>75</v>
      </c>
      <c r="G76" s="13">
        <v>3</v>
      </c>
      <c r="H76" s="13" t="s">
        <v>182</v>
      </c>
    </row>
    <row r="77" spans="1:8" ht="21" customHeight="1">
      <c r="A77" s="5" t="s">
        <v>61</v>
      </c>
      <c r="B77" s="7" t="s">
        <v>80</v>
      </c>
      <c r="C77" s="3" t="s">
        <v>82</v>
      </c>
      <c r="D77" s="3">
        <v>78.5</v>
      </c>
      <c r="E77" s="13">
        <v>63</v>
      </c>
      <c r="F77" s="13">
        <f t="shared" si="2"/>
        <v>69.2</v>
      </c>
      <c r="G77" s="13">
        <v>4</v>
      </c>
      <c r="H77" s="13" t="s">
        <v>183</v>
      </c>
    </row>
    <row r="78" spans="1:8" ht="21" customHeight="1">
      <c r="A78" s="10" t="s">
        <v>61</v>
      </c>
      <c r="B78" s="10" t="s">
        <v>84</v>
      </c>
      <c r="C78" s="10" t="s">
        <v>184</v>
      </c>
      <c r="D78" s="10">
        <v>81</v>
      </c>
      <c r="E78" s="10">
        <v>85.2</v>
      </c>
      <c r="F78" s="10">
        <f t="shared" si="2"/>
        <v>83.52</v>
      </c>
      <c r="G78" s="10">
        <v>1</v>
      </c>
      <c r="H78" s="10" t="s">
        <v>185</v>
      </c>
    </row>
    <row r="79" spans="1:8" ht="21" customHeight="1">
      <c r="A79" s="5" t="s">
        <v>61</v>
      </c>
      <c r="B79" s="7" t="s">
        <v>84</v>
      </c>
      <c r="C79" s="4" t="s">
        <v>87</v>
      </c>
      <c r="D79" s="4">
        <v>81</v>
      </c>
      <c r="E79" s="13">
        <v>82.8</v>
      </c>
      <c r="F79" s="13">
        <f t="shared" si="2"/>
        <v>82.08</v>
      </c>
      <c r="G79" s="13">
        <v>2</v>
      </c>
      <c r="H79" s="13" t="s">
        <v>186</v>
      </c>
    </row>
    <row r="80" spans="1:8" ht="21" customHeight="1">
      <c r="A80" s="5" t="s">
        <v>61</v>
      </c>
      <c r="B80" s="7" t="s">
        <v>84</v>
      </c>
      <c r="C80" s="4" t="s">
        <v>86</v>
      </c>
      <c r="D80" s="4">
        <v>81.5</v>
      </c>
      <c r="E80" s="13">
        <v>81.2</v>
      </c>
      <c r="F80" s="13">
        <f t="shared" si="2"/>
        <v>81.32</v>
      </c>
      <c r="G80" s="13">
        <v>3</v>
      </c>
      <c r="H80" s="13" t="s">
        <v>186</v>
      </c>
    </row>
    <row r="81" spans="1:8" ht="21" customHeight="1">
      <c r="A81" s="5" t="s">
        <v>61</v>
      </c>
      <c r="B81" s="7" t="s">
        <v>84</v>
      </c>
      <c r="C81" s="4" t="s">
        <v>85</v>
      </c>
      <c r="D81" s="4">
        <v>83.5</v>
      </c>
      <c r="E81" s="13">
        <v>77.2</v>
      </c>
      <c r="F81" s="13">
        <f t="shared" si="2"/>
        <v>79.72</v>
      </c>
      <c r="G81" s="13">
        <v>4</v>
      </c>
      <c r="H81" s="13" t="s">
        <v>154</v>
      </c>
    </row>
    <row r="82" spans="1:8" ht="21" customHeight="1">
      <c r="A82" s="10" t="s">
        <v>61</v>
      </c>
      <c r="B82" s="10" t="s">
        <v>88</v>
      </c>
      <c r="C82" s="10" t="s">
        <v>187</v>
      </c>
      <c r="D82" s="10">
        <v>73</v>
      </c>
      <c r="E82" s="10">
        <v>86</v>
      </c>
      <c r="F82" s="10">
        <f t="shared" si="2"/>
        <v>80.80000000000001</v>
      </c>
      <c r="G82" s="10">
        <v>1</v>
      </c>
      <c r="H82" s="10" t="s">
        <v>153</v>
      </c>
    </row>
    <row r="83" spans="1:8" ht="21" customHeight="1">
      <c r="A83" s="5" t="s">
        <v>61</v>
      </c>
      <c r="B83" s="7" t="s">
        <v>88</v>
      </c>
      <c r="C83" s="3" t="s">
        <v>89</v>
      </c>
      <c r="D83" s="3">
        <v>76</v>
      </c>
      <c r="E83" s="13">
        <v>76.6</v>
      </c>
      <c r="F83" s="13">
        <f t="shared" si="2"/>
        <v>76.36</v>
      </c>
      <c r="G83" s="13">
        <v>2</v>
      </c>
      <c r="H83" s="13" t="s">
        <v>154</v>
      </c>
    </row>
    <row r="84" spans="1:8" ht="21" customHeight="1">
      <c r="A84" s="5" t="s">
        <v>61</v>
      </c>
      <c r="B84" s="7" t="s">
        <v>88</v>
      </c>
      <c r="C84" s="4" t="s">
        <v>90</v>
      </c>
      <c r="D84" s="3">
        <v>54</v>
      </c>
      <c r="E84" s="13">
        <v>0</v>
      </c>
      <c r="F84" s="13">
        <f t="shared" si="2"/>
        <v>21.6</v>
      </c>
      <c r="G84" s="13">
        <v>3</v>
      </c>
      <c r="H84" s="13" t="s">
        <v>188</v>
      </c>
    </row>
    <row r="85" spans="1:8" ht="21" customHeight="1">
      <c r="A85" s="10" t="s">
        <v>61</v>
      </c>
      <c r="B85" s="10" t="s">
        <v>91</v>
      </c>
      <c r="C85" s="10" t="s">
        <v>189</v>
      </c>
      <c r="D85" s="10">
        <v>73.5</v>
      </c>
      <c r="E85" s="10">
        <v>82</v>
      </c>
      <c r="F85" s="10">
        <f t="shared" si="2"/>
        <v>78.6</v>
      </c>
      <c r="G85" s="10">
        <v>1</v>
      </c>
      <c r="H85" s="10" t="s">
        <v>190</v>
      </c>
    </row>
    <row r="86" spans="1:8" ht="21" customHeight="1">
      <c r="A86" s="5" t="s">
        <v>61</v>
      </c>
      <c r="B86" s="7" t="s">
        <v>91</v>
      </c>
      <c r="C86" s="3" t="s">
        <v>92</v>
      </c>
      <c r="D86" s="3">
        <v>67</v>
      </c>
      <c r="E86" s="13">
        <v>80.8</v>
      </c>
      <c r="F86" s="13">
        <f t="shared" si="2"/>
        <v>75.28</v>
      </c>
      <c r="G86" s="13">
        <v>2</v>
      </c>
      <c r="H86" s="13" t="s">
        <v>191</v>
      </c>
    </row>
    <row r="87" spans="1:8" ht="21" customHeight="1">
      <c r="A87" s="5" t="s">
        <v>61</v>
      </c>
      <c r="B87" s="7" t="s">
        <v>91</v>
      </c>
      <c r="C87" s="3" t="s">
        <v>93</v>
      </c>
      <c r="D87" s="3">
        <v>63</v>
      </c>
      <c r="E87" s="13">
        <v>0</v>
      </c>
      <c r="F87" s="13">
        <f t="shared" si="2"/>
        <v>25.200000000000003</v>
      </c>
      <c r="G87" s="13">
        <v>3</v>
      </c>
      <c r="H87" s="13" t="s">
        <v>191</v>
      </c>
    </row>
    <row r="88" spans="1:8" ht="21" customHeight="1">
      <c r="A88" s="10" t="s">
        <v>192</v>
      </c>
      <c r="B88" s="10" t="s">
        <v>95</v>
      </c>
      <c r="C88" s="10" t="s">
        <v>193</v>
      </c>
      <c r="D88" s="10">
        <v>78</v>
      </c>
      <c r="E88" s="10">
        <v>85</v>
      </c>
      <c r="F88" s="10">
        <f t="shared" si="2"/>
        <v>82.2</v>
      </c>
      <c r="G88" s="10">
        <v>1</v>
      </c>
      <c r="H88" s="10" t="s">
        <v>194</v>
      </c>
    </row>
    <row r="89" spans="1:8" ht="21" customHeight="1">
      <c r="A89" s="5" t="s">
        <v>94</v>
      </c>
      <c r="B89" s="7" t="s">
        <v>95</v>
      </c>
      <c r="C89" s="3" t="s">
        <v>97</v>
      </c>
      <c r="D89" s="3">
        <v>73.5</v>
      </c>
      <c r="E89" s="13">
        <v>80.4</v>
      </c>
      <c r="F89" s="13">
        <f t="shared" si="2"/>
        <v>77.64</v>
      </c>
      <c r="G89" s="13">
        <v>2</v>
      </c>
      <c r="H89" s="13" t="s">
        <v>195</v>
      </c>
    </row>
    <row r="90" spans="1:8" ht="21" customHeight="1">
      <c r="A90" s="5" t="s">
        <v>94</v>
      </c>
      <c r="B90" s="7" t="s">
        <v>95</v>
      </c>
      <c r="C90" s="3" t="s">
        <v>96</v>
      </c>
      <c r="D90" s="3">
        <v>77.5</v>
      </c>
      <c r="E90" s="13">
        <v>75.4</v>
      </c>
      <c r="F90" s="13">
        <f t="shared" si="2"/>
        <v>76.24000000000001</v>
      </c>
      <c r="G90" s="13">
        <v>3</v>
      </c>
      <c r="H90" s="13" t="s">
        <v>195</v>
      </c>
    </row>
    <row r="91" spans="1:8" ht="21" customHeight="1">
      <c r="A91" s="5" t="s">
        <v>94</v>
      </c>
      <c r="B91" s="7" t="s">
        <v>95</v>
      </c>
      <c r="C91" s="3" t="s">
        <v>98</v>
      </c>
      <c r="D91" s="3">
        <v>73.5</v>
      </c>
      <c r="E91" s="13">
        <v>71.8</v>
      </c>
      <c r="F91" s="13">
        <f t="shared" si="2"/>
        <v>72.48</v>
      </c>
      <c r="G91" s="13">
        <v>4</v>
      </c>
      <c r="H91" s="13" t="s">
        <v>195</v>
      </c>
    </row>
    <row r="92" spans="1:8" ht="21" customHeight="1">
      <c r="A92" s="10" t="s">
        <v>99</v>
      </c>
      <c r="B92" s="10" t="s">
        <v>100</v>
      </c>
      <c r="C92" s="10" t="s">
        <v>196</v>
      </c>
      <c r="D92" s="10">
        <v>83</v>
      </c>
      <c r="E92" s="10">
        <v>83</v>
      </c>
      <c r="F92" s="10">
        <f t="shared" si="2"/>
        <v>83</v>
      </c>
      <c r="G92" s="10">
        <v>1</v>
      </c>
      <c r="H92" s="10" t="s">
        <v>197</v>
      </c>
    </row>
    <row r="93" spans="1:8" ht="21" customHeight="1">
      <c r="A93" s="5" t="s">
        <v>99</v>
      </c>
      <c r="B93" s="7" t="s">
        <v>100</v>
      </c>
      <c r="C93" s="3" t="s">
        <v>102</v>
      </c>
      <c r="D93" s="3">
        <v>77.5</v>
      </c>
      <c r="E93" s="13">
        <v>77.8</v>
      </c>
      <c r="F93" s="13">
        <f t="shared" si="2"/>
        <v>77.68</v>
      </c>
      <c r="G93" s="13">
        <v>2</v>
      </c>
      <c r="H93" s="13" t="s">
        <v>198</v>
      </c>
    </row>
    <row r="94" spans="1:8" ht="21" customHeight="1">
      <c r="A94" s="6" t="s">
        <v>99</v>
      </c>
      <c r="B94" s="4" t="s">
        <v>100</v>
      </c>
      <c r="C94" s="3" t="s">
        <v>101</v>
      </c>
      <c r="D94" s="3">
        <v>78</v>
      </c>
      <c r="E94" s="13">
        <v>0</v>
      </c>
      <c r="F94" s="13">
        <f t="shared" si="2"/>
        <v>31.200000000000003</v>
      </c>
      <c r="G94" s="13">
        <v>3</v>
      </c>
      <c r="H94" s="13" t="s">
        <v>198</v>
      </c>
    </row>
  </sheetData>
  <sheetProtection/>
  <mergeCells count="1">
    <mergeCell ref="A1:H1"/>
  </mergeCells>
  <conditionalFormatting sqref="H49:H50 H18:H19 H22:H23 H25:H26 H28:H29 H93:H65536 H52 H54:H55 H60:H61 H63 H65 H67 H69:H70 H72:H73 H75:H77 H79:H81 H83:H84 H86:H87 H89:H91 H36:H47 H1:H2 H4:H5 H7:H8 H11:H13 H15:H16">
    <cfRule type="cellIs" priority="2" dxfId="1" operator="equal" stopIfTrue="1">
      <formula>"是"</formula>
    </cfRule>
  </conditionalFormatting>
  <conditionalFormatting sqref="H49:H50 H18:H19 H22:H23 H25:H26 H28:H29 H93:H94 H52 H54:H55 H60:H61 H63 H65 H67 H69:H70 H72:H73 H75:H77 H79:H81 H83:H84 H86:H87 H89:H91 H36:H47 H4:H5 H7:H8 H11:H13 H15:H16">
    <cfRule type="cellIs" priority="1" dxfId="0" operator="equal" stopIfTrue="1">
      <formula>"是"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WuHP</cp:lastModifiedBy>
  <cp:lastPrinted>2016-06-29T08:05:11Z</cp:lastPrinted>
  <dcterms:created xsi:type="dcterms:W3CDTF">2016-06-06T02:14:41Z</dcterms:created>
  <dcterms:modified xsi:type="dcterms:W3CDTF">2016-06-29T08:12:14Z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