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14715" windowHeight="8415" activeTab="0"/>
  </bookViews>
  <sheets>
    <sheet name="名单" sheetId="1" r:id="rId1"/>
  </sheets>
  <definedNames>
    <definedName name="_xlnm._FilterDatabase" localSheetId="0" hidden="1">'名单'!$A$2:$S$24</definedName>
    <definedName name="_xlnm.Print_Titles" localSheetId="0">'名单'!$1:$2</definedName>
  </definedNames>
  <calcPr fullCalcOnLoad="1"/>
</workbook>
</file>

<file path=xl/sharedStrings.xml><?xml version="1.0" encoding="utf-8"?>
<sst xmlns="http://schemas.openxmlformats.org/spreadsheetml/2006/main" count="212" uniqueCount="152">
  <si>
    <t>咸丰县唐崖镇人民政府</t>
  </si>
  <si>
    <t>咸丰县高乐山镇城北社区党总支副书记</t>
  </si>
  <si>
    <t>咸丰县忠堡镇板桥村委会副主任</t>
  </si>
  <si>
    <t>鹤峰县走马镇人民政府</t>
  </si>
  <si>
    <t>鹤峰县五里乡人民政府</t>
  </si>
  <si>
    <t>鹤峰县燕子镇人民政府</t>
  </si>
  <si>
    <t>鹤峰县下坪乡人民政府</t>
  </si>
  <si>
    <t>鹤峰县中营镇人民政府</t>
  </si>
  <si>
    <t>鹤峰县容美镇人民政府</t>
  </si>
  <si>
    <t>2002013010001</t>
  </si>
  <si>
    <t>廖伟平</t>
  </si>
  <si>
    <t>101426000317</t>
  </si>
  <si>
    <t>林业技术</t>
  </si>
  <si>
    <t>2002013010002</t>
  </si>
  <si>
    <t>王城</t>
  </si>
  <si>
    <t>101426007616</t>
  </si>
  <si>
    <t>刘友成</t>
  </si>
  <si>
    <t>101426007114</t>
  </si>
  <si>
    <t>2002013010003</t>
  </si>
  <si>
    <t>谭奎</t>
  </si>
  <si>
    <t>101426007216</t>
  </si>
  <si>
    <t>胡治胜</t>
  </si>
  <si>
    <t>101426000630</t>
  </si>
  <si>
    <t>机电专业</t>
  </si>
  <si>
    <t>杨红岸</t>
  </si>
  <si>
    <t>101426005327</t>
  </si>
  <si>
    <t>2002013010004</t>
  </si>
  <si>
    <t>谭大友</t>
  </si>
  <si>
    <t>101426005920</t>
  </si>
  <si>
    <t>畜牧兽医</t>
  </si>
  <si>
    <t>2002013010005</t>
  </si>
  <si>
    <t>王方顺</t>
  </si>
  <si>
    <t>101426002606</t>
  </si>
  <si>
    <t>巴东县东瀼口镇人民政府</t>
  </si>
  <si>
    <t>2002013010006</t>
  </si>
  <si>
    <t>刘本良</t>
  </si>
  <si>
    <t>101426004520</t>
  </si>
  <si>
    <t>巴东县沿渡河镇人民政府</t>
  </si>
  <si>
    <t>2002013010007</t>
  </si>
  <si>
    <t>巴东县第三高级中学</t>
  </si>
  <si>
    <t>刘登位</t>
  </si>
  <si>
    <t>101426006114</t>
  </si>
  <si>
    <t>2002013010008</t>
  </si>
  <si>
    <t>全政</t>
  </si>
  <si>
    <t>101426006721</t>
  </si>
  <si>
    <t>2002013010009</t>
  </si>
  <si>
    <t>邓晶晶</t>
  </si>
  <si>
    <t>101426007628</t>
  </si>
  <si>
    <t>云南师范大学商学院</t>
  </si>
  <si>
    <t>应用英语</t>
  </si>
  <si>
    <t>咸丰县丁寨乡人民政府</t>
  </si>
  <si>
    <t>2002013010010</t>
  </si>
  <si>
    <t>肖锋</t>
  </si>
  <si>
    <t>101426007605</t>
  </si>
  <si>
    <t>咸丰县第一中学</t>
  </si>
  <si>
    <t>咸丰县坪坝营镇人民政府</t>
  </si>
  <si>
    <t>2002013010011</t>
  </si>
  <si>
    <t>谭桂芳</t>
  </si>
  <si>
    <t>101426006309</t>
  </si>
  <si>
    <t>农业技术类（种植方向）</t>
  </si>
  <si>
    <t>咸丰县朝阳寺人民政府</t>
  </si>
  <si>
    <t>2002013010012</t>
  </si>
  <si>
    <t>罗晓庆</t>
  </si>
  <si>
    <t>101426004021</t>
  </si>
  <si>
    <t>咸丰县中等职业技术学校</t>
  </si>
  <si>
    <t>2002013010013</t>
  </si>
  <si>
    <t>李晓玲</t>
  </si>
  <si>
    <t>101426000909</t>
  </si>
  <si>
    <t>2002013010014</t>
  </si>
  <si>
    <t>孟小平</t>
  </si>
  <si>
    <t>101426006903</t>
  </si>
  <si>
    <t>2002013010015</t>
  </si>
  <si>
    <t>欧志刚</t>
  </si>
  <si>
    <t>101426004017</t>
  </si>
  <si>
    <t>2002013010016</t>
  </si>
  <si>
    <t>刘鹤玉</t>
  </si>
  <si>
    <t>101426000904</t>
  </si>
  <si>
    <t>2002013010017</t>
  </si>
  <si>
    <t>刘金娥</t>
  </si>
  <si>
    <t>101426003920</t>
  </si>
  <si>
    <t>2002013010018</t>
  </si>
  <si>
    <t>陈艳</t>
  </si>
  <si>
    <t>101426001524</t>
  </si>
  <si>
    <t>2002013010019</t>
  </si>
  <si>
    <t>陈永红</t>
  </si>
  <si>
    <t>101426002511</t>
  </si>
  <si>
    <t>鹤峰县第一高级中学</t>
  </si>
  <si>
    <t>恩施职业技术学院</t>
  </si>
  <si>
    <t>建始县长梁乡人民政府</t>
  </si>
  <si>
    <t>旅游管理</t>
  </si>
  <si>
    <t>武汉体育学院体育科技学院</t>
  </si>
  <si>
    <t>建始县景阳镇人民政府</t>
  </si>
  <si>
    <t>湖北三峡职业技术学院</t>
  </si>
  <si>
    <t>招录机关</t>
  </si>
  <si>
    <t>招录职位</t>
  </si>
  <si>
    <t>职位代码</t>
  </si>
  <si>
    <t>招考
计划</t>
  </si>
  <si>
    <t>准考证号</t>
  </si>
  <si>
    <t>行政职业能力测验</t>
  </si>
  <si>
    <t>女</t>
  </si>
  <si>
    <t>男</t>
  </si>
  <si>
    <t>宣恩县沙道沟镇人民政府</t>
  </si>
  <si>
    <t>宣恩县晓关侗族乡人民政府</t>
  </si>
  <si>
    <t>姓名</t>
  </si>
  <si>
    <t>申论</t>
  </si>
  <si>
    <t>公安基础知识</t>
  </si>
  <si>
    <t>综合知识测试</t>
  </si>
  <si>
    <t>笔试折算分</t>
  </si>
  <si>
    <t>毕业院校</t>
  </si>
  <si>
    <t>所学专业</t>
  </si>
  <si>
    <t>工作单位</t>
  </si>
  <si>
    <t>备注</t>
  </si>
  <si>
    <t>无</t>
  </si>
  <si>
    <t>电子商务</t>
  </si>
  <si>
    <t>恩施市屯堡乡人民政府</t>
  </si>
  <si>
    <t>新闻学</t>
  </si>
  <si>
    <t>恩施市崔家坝镇人民政府</t>
  </si>
  <si>
    <t>党政办科员</t>
  </si>
  <si>
    <t>恩施市白杨坪镇人民政府</t>
  </si>
  <si>
    <t>面试成绩</t>
  </si>
  <si>
    <t>综合成绩</t>
  </si>
  <si>
    <t>综合排名</t>
  </si>
  <si>
    <t>恩施市沙地乡黄广田村党支部书记、村委会主任</t>
  </si>
  <si>
    <t>性别</t>
  </si>
  <si>
    <t>恩施市白杨坪中学（恩施六中）</t>
  </si>
  <si>
    <t>恩施职业技术学院</t>
  </si>
  <si>
    <t>农业技术</t>
  </si>
  <si>
    <t>恩施市白果乡白果社区副书记、居委会主任</t>
  </si>
  <si>
    <t>鹤峰县太平镇芦坪村党支部书记、村委会主任</t>
  </si>
  <si>
    <t>鹤峰县铁炉白族乡碉堡村党支部委员</t>
  </si>
  <si>
    <t>种植专业</t>
  </si>
  <si>
    <t>鹤峰县走马镇刘家垭村党支部书记、村委会主任</t>
  </si>
  <si>
    <t>鹤峰县第一高级中学</t>
  </si>
  <si>
    <t>鹤峰县下坪乡下坪村党支部委员、计生委员</t>
  </si>
  <si>
    <t>建始县高坪镇柏杨坪村村委会主任</t>
  </si>
  <si>
    <t>宣恩县长潭河乡诺西村支委委员</t>
  </si>
  <si>
    <t>宣恩县第一中学</t>
  </si>
  <si>
    <t>恩施州2015年度从村（社区）干部中定向招录乡镇公务员拟录用人员名单</t>
  </si>
  <si>
    <t>恩施市三岔乡莲花池村委会委员、支部委员</t>
  </si>
  <si>
    <t>恩施州机电工程学校</t>
  </si>
  <si>
    <t>恩施市小渡船街道办事处望城村党支部书记</t>
  </si>
  <si>
    <t>林业技术</t>
  </si>
  <si>
    <t>恩施市沐抚办事处营上村党支部副书记、常务副主任</t>
  </si>
  <si>
    <t>建始县景阳镇桐梓沟村党支部书记、村委会主任</t>
  </si>
  <si>
    <t>巴东县东瀼口镇石梁子村党支部书记、村委会主任</t>
  </si>
  <si>
    <t>宣恩县三河沟村党支部书记、村委会主任</t>
  </si>
  <si>
    <t>巴东县沿渡河镇石喊山村党支部书记、村委会主任</t>
  </si>
  <si>
    <t>咸丰县小村乡田坝村党支部书记、村委会主任</t>
  </si>
  <si>
    <t>恩施市白杨坪镇董家店村党支部书记、村委会主任</t>
  </si>
  <si>
    <t>咸丰县高乐山镇小模村党支部书记、村委会主任</t>
  </si>
  <si>
    <t>鹤峰县五里乡陈家村党支部书记、村委会主任</t>
  </si>
  <si>
    <t>鹤峰县中营镇刘家湾村支委委员、计生专干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</si>
</sst>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27"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36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6"/>
      <name val="方正大标宋简体"/>
      <family val="4"/>
    </font>
    <font>
      <sz val="9"/>
      <color indexed="8"/>
      <name val="宋体"/>
      <family val="0"/>
    </font>
    <font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0" fillId="0" borderId="0" xfId="40" applyFont="1" applyAlignment="1">
      <alignment horizontal="center" vertical="center" wrapText="1"/>
      <protection/>
    </xf>
    <xf numFmtId="0" fontId="7" fillId="0" borderId="0" xfId="40" applyFont="1" applyAlignment="1">
      <alignment horizontal="center" vertical="center" wrapText="1"/>
      <protection/>
    </xf>
    <xf numFmtId="0" fontId="21" fillId="0" borderId="10" xfId="40" applyFont="1" applyBorder="1" applyAlignment="1">
      <alignment horizontal="center" vertical="center" wrapText="1"/>
      <protection/>
    </xf>
    <xf numFmtId="49" fontId="21" fillId="0" borderId="10" xfId="40" applyNumberFormat="1" applyFont="1" applyBorder="1" applyAlignment="1">
      <alignment horizontal="center" vertical="center" wrapText="1"/>
      <protection/>
    </xf>
    <xf numFmtId="0" fontId="22" fillId="0" borderId="0" xfId="40" applyFont="1" applyAlignment="1">
      <alignment horizontal="center" vertical="center" wrapText="1"/>
      <protection/>
    </xf>
    <xf numFmtId="0" fontId="23" fillId="0" borderId="0" xfId="0" applyFont="1" applyAlignment="1">
      <alignment vertical="center"/>
    </xf>
    <xf numFmtId="49" fontId="7" fillId="0" borderId="0" xfId="40" applyNumberFormat="1" applyFont="1" applyAlignment="1">
      <alignment horizontal="center" vertical="center" wrapText="1"/>
      <protection/>
    </xf>
    <xf numFmtId="0" fontId="24" fillId="0" borderId="11" xfId="40" applyFont="1" applyBorder="1" applyAlignment="1">
      <alignment horizontal="center" vertical="center" wrapText="1"/>
      <protection/>
    </xf>
    <xf numFmtId="49" fontId="24" fillId="0" borderId="11" xfId="40" applyNumberFormat="1" applyFont="1" applyBorder="1" applyAlignment="1">
      <alignment horizontal="center" vertical="center" wrapText="1"/>
      <protection/>
    </xf>
    <xf numFmtId="0" fontId="25" fillId="0" borderId="10" xfId="0" applyNumberFormat="1" applyFont="1" applyBorder="1" applyAlignment="1" quotePrefix="1">
      <alignment horizontal="center" vertical="center" wrapText="1"/>
    </xf>
    <xf numFmtId="0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 quotePrefix="1">
      <alignment horizontal="center" vertical="center" wrapText="1"/>
    </xf>
    <xf numFmtId="0" fontId="25" fillId="0" borderId="10" xfId="40" applyFont="1" applyBorder="1" applyAlignment="1">
      <alignment horizontal="center" vertical="center" wrapText="1"/>
      <protection/>
    </xf>
    <xf numFmtId="0" fontId="26" fillId="0" borderId="0" xfId="40" applyFont="1" applyAlignment="1">
      <alignment horizontal="center" vertical="center" wrapText="1"/>
      <protection/>
    </xf>
    <xf numFmtId="49" fontId="26" fillId="0" borderId="0" xfId="40" applyNumberFormat="1" applyFont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25" fillId="0" borderId="0" xfId="40" applyFont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138"/>
  <sheetViews>
    <sheetView tabSelected="1" workbookViewId="0" topLeftCell="A1">
      <pane xSplit="5" topLeftCell="F1" activePane="topRight" state="frozen"/>
      <selection pane="topLeft" activeCell="A742" sqref="A742"/>
      <selection pane="topRight" activeCell="O39" sqref="O39"/>
    </sheetView>
  </sheetViews>
  <sheetFormatPr defaultColWidth="9.00390625" defaultRowHeight="13.5"/>
  <cols>
    <col min="1" max="1" width="12.125" style="2" customWidth="1"/>
    <col min="2" max="2" width="11.00390625" style="2" customWidth="1"/>
    <col min="3" max="3" width="6.875" style="2" customWidth="1"/>
    <col min="4" max="4" width="4.125" style="2" customWidth="1"/>
    <col min="5" max="6" width="6.375" style="2" customWidth="1"/>
    <col min="7" max="7" width="12.25390625" style="7" customWidth="1"/>
    <col min="8" max="8" width="5.375" style="2" hidden="1" customWidth="1"/>
    <col min="9" max="9" width="6.375" style="2" hidden="1" customWidth="1"/>
    <col min="10" max="10" width="4.625" style="2" hidden="1" customWidth="1"/>
    <col min="11" max="11" width="4.625" style="2" customWidth="1"/>
    <col min="12" max="12" width="8.00390625" style="1" customWidth="1"/>
    <col min="13" max="13" width="8.125" style="1" customWidth="1"/>
    <col min="14" max="14" width="9.50390625" style="1" customWidth="1"/>
    <col min="15" max="15" width="4.375" style="2" customWidth="1"/>
    <col min="16" max="16" width="11.50390625" style="2" customWidth="1"/>
    <col min="17" max="17" width="10.50390625" style="2" customWidth="1"/>
    <col min="18" max="18" width="15.875" style="2" customWidth="1"/>
    <col min="19" max="19" width="6.50390625" style="2" customWidth="1"/>
    <col min="20" max="16384" width="9.00390625" style="2" customWidth="1"/>
  </cols>
  <sheetData>
    <row r="1" spans="1:19" ht="45" customHeight="1">
      <c r="A1" s="8" t="s">
        <v>137</v>
      </c>
      <c r="B1" s="8"/>
      <c r="C1" s="8"/>
      <c r="D1" s="8"/>
      <c r="E1" s="8"/>
      <c r="F1" s="8"/>
      <c r="G1" s="9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1"/>
    </row>
    <row r="2" spans="1:19" s="5" customFormat="1" ht="45" customHeight="1">
      <c r="A2" s="3" t="s">
        <v>93</v>
      </c>
      <c r="B2" s="3" t="s">
        <v>94</v>
      </c>
      <c r="C2" s="3" t="s">
        <v>95</v>
      </c>
      <c r="D2" s="3" t="s">
        <v>96</v>
      </c>
      <c r="E2" s="3" t="s">
        <v>103</v>
      </c>
      <c r="F2" s="3" t="s">
        <v>123</v>
      </c>
      <c r="G2" s="4" t="s">
        <v>97</v>
      </c>
      <c r="H2" s="3" t="s">
        <v>98</v>
      </c>
      <c r="I2" s="3" t="s">
        <v>104</v>
      </c>
      <c r="J2" s="3" t="s">
        <v>105</v>
      </c>
      <c r="K2" s="3" t="s">
        <v>106</v>
      </c>
      <c r="L2" s="3" t="s">
        <v>107</v>
      </c>
      <c r="M2" s="3" t="s">
        <v>119</v>
      </c>
      <c r="N2" s="3" t="s">
        <v>120</v>
      </c>
      <c r="O2" s="3" t="s">
        <v>121</v>
      </c>
      <c r="P2" s="3" t="s">
        <v>108</v>
      </c>
      <c r="Q2" s="3" t="s">
        <v>109</v>
      </c>
      <c r="R2" s="3" t="s">
        <v>110</v>
      </c>
      <c r="S2" s="3" t="s">
        <v>111</v>
      </c>
    </row>
    <row r="3" spans="1:19" s="14" customFormat="1" ht="33" customHeight="1">
      <c r="A3" s="10" t="s">
        <v>116</v>
      </c>
      <c r="B3" s="10" t="s">
        <v>117</v>
      </c>
      <c r="C3" s="10" t="s">
        <v>9</v>
      </c>
      <c r="D3" s="10">
        <v>1</v>
      </c>
      <c r="E3" s="10" t="s">
        <v>10</v>
      </c>
      <c r="F3" s="11" t="s">
        <v>100</v>
      </c>
      <c r="G3" s="12" t="s">
        <v>11</v>
      </c>
      <c r="H3" s="10">
        <v>0</v>
      </c>
      <c r="I3" s="10">
        <v>0</v>
      </c>
      <c r="J3" s="10">
        <v>0</v>
      </c>
      <c r="K3" s="10">
        <v>60.5</v>
      </c>
      <c r="L3" s="10">
        <v>30.25</v>
      </c>
      <c r="M3" s="13">
        <v>86.8</v>
      </c>
      <c r="N3" s="10">
        <f aca="true" t="shared" si="0" ref="N3:N9">L3+M3/2</f>
        <v>73.65</v>
      </c>
      <c r="O3" s="10">
        <v>1</v>
      </c>
      <c r="P3" s="10" t="s">
        <v>87</v>
      </c>
      <c r="Q3" s="10" t="s">
        <v>141</v>
      </c>
      <c r="R3" s="11" t="s">
        <v>122</v>
      </c>
      <c r="S3" s="10"/>
    </row>
    <row r="4" spans="1:19" s="14" customFormat="1" ht="33" customHeight="1">
      <c r="A4" s="10" t="s">
        <v>118</v>
      </c>
      <c r="B4" s="10" t="s">
        <v>117</v>
      </c>
      <c r="C4" s="10" t="s">
        <v>13</v>
      </c>
      <c r="D4" s="10">
        <v>2</v>
      </c>
      <c r="E4" s="10" t="s">
        <v>14</v>
      </c>
      <c r="F4" s="11" t="s">
        <v>100</v>
      </c>
      <c r="G4" s="12" t="s">
        <v>15</v>
      </c>
      <c r="H4" s="10">
        <v>0</v>
      </c>
      <c r="I4" s="10">
        <v>0</v>
      </c>
      <c r="J4" s="10">
        <v>0</v>
      </c>
      <c r="K4" s="10">
        <v>65.5</v>
      </c>
      <c r="L4" s="10">
        <v>32.75</v>
      </c>
      <c r="M4" s="13">
        <v>78.4</v>
      </c>
      <c r="N4" s="10">
        <f t="shared" si="0"/>
        <v>71.95</v>
      </c>
      <c r="O4" s="10">
        <v>1</v>
      </c>
      <c r="P4" s="10" t="s">
        <v>90</v>
      </c>
      <c r="Q4" s="10" t="s">
        <v>115</v>
      </c>
      <c r="R4" s="10" t="s">
        <v>138</v>
      </c>
      <c r="S4" s="10"/>
    </row>
    <row r="5" spans="1:19" s="14" customFormat="1" ht="33" customHeight="1">
      <c r="A5" s="10" t="s">
        <v>118</v>
      </c>
      <c r="B5" s="10" t="s">
        <v>117</v>
      </c>
      <c r="C5" s="10" t="s">
        <v>13</v>
      </c>
      <c r="D5" s="10">
        <v>2</v>
      </c>
      <c r="E5" s="10" t="s">
        <v>16</v>
      </c>
      <c r="F5" s="11" t="s">
        <v>100</v>
      </c>
      <c r="G5" s="12" t="s">
        <v>17</v>
      </c>
      <c r="H5" s="10">
        <v>0</v>
      </c>
      <c r="I5" s="10">
        <v>0</v>
      </c>
      <c r="J5" s="10">
        <v>0</v>
      </c>
      <c r="K5" s="10">
        <v>60</v>
      </c>
      <c r="L5" s="10">
        <v>30</v>
      </c>
      <c r="M5" s="13">
        <v>82.6</v>
      </c>
      <c r="N5" s="10">
        <f t="shared" si="0"/>
        <v>71.3</v>
      </c>
      <c r="O5" s="10">
        <v>2</v>
      </c>
      <c r="P5" s="11" t="s">
        <v>124</v>
      </c>
      <c r="Q5" s="10" t="s">
        <v>112</v>
      </c>
      <c r="R5" s="11" t="s">
        <v>148</v>
      </c>
      <c r="S5" s="10"/>
    </row>
    <row r="6" spans="1:19" s="14" customFormat="1" ht="33" customHeight="1">
      <c r="A6" s="10" t="s">
        <v>114</v>
      </c>
      <c r="B6" s="10" t="s">
        <v>117</v>
      </c>
      <c r="C6" s="10" t="s">
        <v>18</v>
      </c>
      <c r="D6" s="10">
        <v>3</v>
      </c>
      <c r="E6" s="10" t="s">
        <v>21</v>
      </c>
      <c r="F6" s="11" t="s">
        <v>100</v>
      </c>
      <c r="G6" s="12" t="s">
        <v>22</v>
      </c>
      <c r="H6" s="10">
        <v>0</v>
      </c>
      <c r="I6" s="10">
        <v>0</v>
      </c>
      <c r="J6" s="10">
        <v>0</v>
      </c>
      <c r="K6" s="10">
        <v>58.5</v>
      </c>
      <c r="L6" s="10">
        <v>29.25</v>
      </c>
      <c r="M6" s="13">
        <v>83.8</v>
      </c>
      <c r="N6" s="10">
        <f t="shared" si="0"/>
        <v>71.15</v>
      </c>
      <c r="O6" s="10">
        <v>1</v>
      </c>
      <c r="P6" s="11" t="s">
        <v>139</v>
      </c>
      <c r="Q6" s="10" t="s">
        <v>23</v>
      </c>
      <c r="R6" s="11" t="s">
        <v>140</v>
      </c>
      <c r="S6" s="10"/>
    </row>
    <row r="7" spans="1:19" s="14" customFormat="1" ht="33" customHeight="1">
      <c r="A7" s="10" t="s">
        <v>114</v>
      </c>
      <c r="B7" s="10" t="s">
        <v>117</v>
      </c>
      <c r="C7" s="10" t="s">
        <v>18</v>
      </c>
      <c r="D7" s="10">
        <v>3</v>
      </c>
      <c r="E7" s="10" t="s">
        <v>19</v>
      </c>
      <c r="F7" s="11" t="s">
        <v>100</v>
      </c>
      <c r="G7" s="12" t="s">
        <v>20</v>
      </c>
      <c r="H7" s="10">
        <v>0</v>
      </c>
      <c r="I7" s="10">
        <v>0</v>
      </c>
      <c r="J7" s="10">
        <v>0</v>
      </c>
      <c r="K7" s="10">
        <v>62</v>
      </c>
      <c r="L7" s="10">
        <v>31</v>
      </c>
      <c r="M7" s="13">
        <v>79</v>
      </c>
      <c r="N7" s="10">
        <f t="shared" si="0"/>
        <v>70.5</v>
      </c>
      <c r="O7" s="10">
        <v>2</v>
      </c>
      <c r="P7" s="11" t="s">
        <v>125</v>
      </c>
      <c r="Q7" s="10" t="s">
        <v>126</v>
      </c>
      <c r="R7" s="10" t="s">
        <v>142</v>
      </c>
      <c r="S7" s="10"/>
    </row>
    <row r="8" spans="1:19" s="14" customFormat="1" ht="33" customHeight="1">
      <c r="A8" s="10" t="s">
        <v>114</v>
      </c>
      <c r="B8" s="10" t="s">
        <v>117</v>
      </c>
      <c r="C8" s="10" t="s">
        <v>18</v>
      </c>
      <c r="D8" s="10">
        <v>3</v>
      </c>
      <c r="E8" s="10" t="s">
        <v>24</v>
      </c>
      <c r="F8" s="11" t="s">
        <v>99</v>
      </c>
      <c r="G8" s="12" t="s">
        <v>25</v>
      </c>
      <c r="H8" s="10">
        <v>0</v>
      </c>
      <c r="I8" s="10">
        <v>0</v>
      </c>
      <c r="J8" s="10">
        <v>0</v>
      </c>
      <c r="K8" s="10">
        <v>57</v>
      </c>
      <c r="L8" s="10">
        <v>28.5</v>
      </c>
      <c r="M8" s="13">
        <v>82.8</v>
      </c>
      <c r="N8" s="10">
        <f t="shared" si="0"/>
        <v>69.9</v>
      </c>
      <c r="O8" s="10">
        <v>3</v>
      </c>
      <c r="P8" s="10" t="s">
        <v>87</v>
      </c>
      <c r="Q8" s="10" t="s">
        <v>12</v>
      </c>
      <c r="R8" s="10" t="s">
        <v>127</v>
      </c>
      <c r="S8" s="10"/>
    </row>
    <row r="9" spans="1:19" s="14" customFormat="1" ht="33" customHeight="1">
      <c r="A9" s="10" t="s">
        <v>88</v>
      </c>
      <c r="B9" s="10" t="s">
        <v>117</v>
      </c>
      <c r="C9" s="10" t="s">
        <v>26</v>
      </c>
      <c r="D9" s="10">
        <v>1</v>
      </c>
      <c r="E9" s="10" t="s">
        <v>27</v>
      </c>
      <c r="F9" s="11" t="s">
        <v>99</v>
      </c>
      <c r="G9" s="12" t="s">
        <v>28</v>
      </c>
      <c r="H9" s="10">
        <v>0</v>
      </c>
      <c r="I9" s="10">
        <v>0</v>
      </c>
      <c r="J9" s="10">
        <v>0</v>
      </c>
      <c r="K9" s="10">
        <v>59</v>
      </c>
      <c r="L9" s="10">
        <v>29.5</v>
      </c>
      <c r="M9" s="13">
        <v>82.8</v>
      </c>
      <c r="N9" s="10">
        <f t="shared" si="0"/>
        <v>70.9</v>
      </c>
      <c r="O9" s="10">
        <v>1</v>
      </c>
      <c r="P9" s="10" t="s">
        <v>87</v>
      </c>
      <c r="Q9" s="10" t="s">
        <v>29</v>
      </c>
      <c r="R9" s="11" t="s">
        <v>134</v>
      </c>
      <c r="S9" s="10"/>
    </row>
    <row r="10" spans="1:19" s="14" customFormat="1" ht="33" customHeight="1">
      <c r="A10" s="10" t="s">
        <v>91</v>
      </c>
      <c r="B10" s="10" t="s">
        <v>117</v>
      </c>
      <c r="C10" s="10" t="s">
        <v>30</v>
      </c>
      <c r="D10" s="10">
        <v>1</v>
      </c>
      <c r="E10" s="10" t="s">
        <v>31</v>
      </c>
      <c r="F10" s="11" t="s">
        <v>100</v>
      </c>
      <c r="G10" s="12" t="s">
        <v>32</v>
      </c>
      <c r="H10" s="10">
        <v>0</v>
      </c>
      <c r="I10" s="10">
        <v>0</v>
      </c>
      <c r="J10" s="10">
        <v>0</v>
      </c>
      <c r="K10" s="10">
        <v>60</v>
      </c>
      <c r="L10" s="10">
        <v>30</v>
      </c>
      <c r="M10" s="13">
        <v>82.4</v>
      </c>
      <c r="N10" s="10">
        <f aca="true" t="shared" si="1" ref="N10:N19">L10+M10/2</f>
        <v>71.2</v>
      </c>
      <c r="O10" s="10">
        <v>1</v>
      </c>
      <c r="P10" s="10" t="s">
        <v>87</v>
      </c>
      <c r="Q10" s="10" t="s">
        <v>12</v>
      </c>
      <c r="R10" s="11" t="s">
        <v>143</v>
      </c>
      <c r="S10" s="10"/>
    </row>
    <row r="11" spans="1:19" s="14" customFormat="1" ht="33" customHeight="1">
      <c r="A11" s="10" t="s">
        <v>33</v>
      </c>
      <c r="B11" s="10" t="s">
        <v>117</v>
      </c>
      <c r="C11" s="10" t="s">
        <v>34</v>
      </c>
      <c r="D11" s="10">
        <v>1</v>
      </c>
      <c r="E11" s="10" t="s">
        <v>35</v>
      </c>
      <c r="F11" s="11" t="s">
        <v>100</v>
      </c>
      <c r="G11" s="12" t="s">
        <v>36</v>
      </c>
      <c r="H11" s="10">
        <v>0</v>
      </c>
      <c r="I11" s="10">
        <v>0</v>
      </c>
      <c r="J11" s="10">
        <v>0</v>
      </c>
      <c r="K11" s="10">
        <v>59.5</v>
      </c>
      <c r="L11" s="10">
        <v>29.75</v>
      </c>
      <c r="M11" s="13">
        <v>83</v>
      </c>
      <c r="N11" s="10">
        <f t="shared" si="1"/>
        <v>71.25</v>
      </c>
      <c r="O11" s="10">
        <v>1</v>
      </c>
      <c r="P11" s="10" t="s">
        <v>92</v>
      </c>
      <c r="Q11" s="10" t="s">
        <v>113</v>
      </c>
      <c r="R11" s="10" t="s">
        <v>144</v>
      </c>
      <c r="S11" s="10"/>
    </row>
    <row r="12" spans="1:19" s="14" customFormat="1" ht="33" customHeight="1">
      <c r="A12" s="10" t="s">
        <v>37</v>
      </c>
      <c r="B12" s="10" t="s">
        <v>117</v>
      </c>
      <c r="C12" s="10" t="s">
        <v>38</v>
      </c>
      <c r="D12" s="10">
        <v>1</v>
      </c>
      <c r="E12" s="10" t="s">
        <v>40</v>
      </c>
      <c r="F12" s="11" t="s">
        <v>100</v>
      </c>
      <c r="G12" s="12" t="s">
        <v>41</v>
      </c>
      <c r="H12" s="10">
        <v>0</v>
      </c>
      <c r="I12" s="10">
        <v>0</v>
      </c>
      <c r="J12" s="10">
        <v>0</v>
      </c>
      <c r="K12" s="10">
        <v>57</v>
      </c>
      <c r="L12" s="10">
        <v>28.5</v>
      </c>
      <c r="M12" s="13">
        <v>84.4</v>
      </c>
      <c r="N12" s="10">
        <f t="shared" si="1"/>
        <v>70.7</v>
      </c>
      <c r="O12" s="10">
        <v>1</v>
      </c>
      <c r="P12" s="10" t="s">
        <v>39</v>
      </c>
      <c r="Q12" s="10"/>
      <c r="R12" s="10" t="s">
        <v>146</v>
      </c>
      <c r="S12" s="10"/>
    </row>
    <row r="13" spans="1:19" s="14" customFormat="1" ht="33" customHeight="1">
      <c r="A13" s="10" t="s">
        <v>102</v>
      </c>
      <c r="B13" s="10" t="s">
        <v>117</v>
      </c>
      <c r="C13" s="10" t="s">
        <v>42</v>
      </c>
      <c r="D13" s="10">
        <v>1</v>
      </c>
      <c r="E13" s="10" t="s">
        <v>43</v>
      </c>
      <c r="F13" s="11" t="s">
        <v>100</v>
      </c>
      <c r="G13" s="12" t="s">
        <v>44</v>
      </c>
      <c r="H13" s="10">
        <v>0</v>
      </c>
      <c r="I13" s="10">
        <v>0</v>
      </c>
      <c r="J13" s="10">
        <v>0</v>
      </c>
      <c r="K13" s="10">
        <v>58</v>
      </c>
      <c r="L13" s="10">
        <v>29</v>
      </c>
      <c r="M13" s="13">
        <v>79.2</v>
      </c>
      <c r="N13" s="10">
        <f t="shared" si="1"/>
        <v>68.6</v>
      </c>
      <c r="O13" s="10">
        <v>1</v>
      </c>
      <c r="P13" s="11" t="s">
        <v>136</v>
      </c>
      <c r="Q13" s="10"/>
      <c r="R13" s="11" t="s">
        <v>135</v>
      </c>
      <c r="S13" s="10"/>
    </row>
    <row r="14" spans="1:19" s="14" customFormat="1" ht="33" customHeight="1">
      <c r="A14" s="10" t="s">
        <v>101</v>
      </c>
      <c r="B14" s="10" t="s">
        <v>117</v>
      </c>
      <c r="C14" s="10" t="s">
        <v>45</v>
      </c>
      <c r="D14" s="10">
        <v>1</v>
      </c>
      <c r="E14" s="10" t="s">
        <v>46</v>
      </c>
      <c r="F14" s="11" t="s">
        <v>99</v>
      </c>
      <c r="G14" s="12" t="s">
        <v>47</v>
      </c>
      <c r="H14" s="10">
        <v>0</v>
      </c>
      <c r="I14" s="10">
        <v>0</v>
      </c>
      <c r="J14" s="10">
        <v>0</v>
      </c>
      <c r="K14" s="10">
        <v>58.5</v>
      </c>
      <c r="L14" s="10">
        <v>29.25</v>
      </c>
      <c r="M14" s="13">
        <v>83.6</v>
      </c>
      <c r="N14" s="10">
        <f t="shared" si="1"/>
        <v>71.05</v>
      </c>
      <c r="O14" s="10">
        <v>1</v>
      </c>
      <c r="P14" s="10" t="s">
        <v>48</v>
      </c>
      <c r="Q14" s="10" t="s">
        <v>49</v>
      </c>
      <c r="R14" s="10" t="s">
        <v>145</v>
      </c>
      <c r="S14" s="11"/>
    </row>
    <row r="15" spans="1:19" s="14" customFormat="1" ht="33" customHeight="1">
      <c r="A15" s="10" t="s">
        <v>50</v>
      </c>
      <c r="B15" s="10" t="s">
        <v>117</v>
      </c>
      <c r="C15" s="10" t="s">
        <v>51</v>
      </c>
      <c r="D15" s="10">
        <v>1</v>
      </c>
      <c r="E15" s="10" t="s">
        <v>52</v>
      </c>
      <c r="F15" s="11" t="s">
        <v>100</v>
      </c>
      <c r="G15" s="12" t="s">
        <v>53</v>
      </c>
      <c r="H15" s="10">
        <v>0</v>
      </c>
      <c r="I15" s="10">
        <v>0</v>
      </c>
      <c r="J15" s="10">
        <v>0</v>
      </c>
      <c r="K15" s="10">
        <v>56</v>
      </c>
      <c r="L15" s="10">
        <v>28</v>
      </c>
      <c r="M15" s="13">
        <v>86.6</v>
      </c>
      <c r="N15" s="10">
        <f t="shared" si="1"/>
        <v>71.3</v>
      </c>
      <c r="O15" s="10">
        <v>1</v>
      </c>
      <c r="P15" s="10" t="s">
        <v>54</v>
      </c>
      <c r="Q15" s="10"/>
      <c r="R15" s="11" t="s">
        <v>1</v>
      </c>
      <c r="S15" s="10"/>
    </row>
    <row r="16" spans="1:19" s="14" customFormat="1" ht="33" customHeight="1">
      <c r="A16" s="10" t="s">
        <v>55</v>
      </c>
      <c r="B16" s="10" t="s">
        <v>117</v>
      </c>
      <c r="C16" s="10" t="s">
        <v>56</v>
      </c>
      <c r="D16" s="10">
        <v>1</v>
      </c>
      <c r="E16" s="10" t="s">
        <v>57</v>
      </c>
      <c r="F16" s="11" t="s">
        <v>99</v>
      </c>
      <c r="G16" s="12" t="s">
        <v>58</v>
      </c>
      <c r="H16" s="10">
        <v>0</v>
      </c>
      <c r="I16" s="10">
        <v>0</v>
      </c>
      <c r="J16" s="10">
        <v>0</v>
      </c>
      <c r="K16" s="10">
        <v>55</v>
      </c>
      <c r="L16" s="10">
        <v>27.5</v>
      </c>
      <c r="M16" s="13">
        <v>78.6</v>
      </c>
      <c r="N16" s="10">
        <f t="shared" si="1"/>
        <v>66.8</v>
      </c>
      <c r="O16" s="10">
        <v>2</v>
      </c>
      <c r="P16" s="10" t="s">
        <v>87</v>
      </c>
      <c r="Q16" s="10" t="s">
        <v>59</v>
      </c>
      <c r="R16" s="11" t="s">
        <v>147</v>
      </c>
      <c r="S16" s="10"/>
    </row>
    <row r="17" spans="1:19" s="14" customFormat="1" ht="33" customHeight="1">
      <c r="A17" s="10" t="s">
        <v>60</v>
      </c>
      <c r="B17" s="10" t="s">
        <v>117</v>
      </c>
      <c r="C17" s="10" t="s">
        <v>61</v>
      </c>
      <c r="D17" s="10">
        <v>1</v>
      </c>
      <c r="E17" s="10" t="s">
        <v>62</v>
      </c>
      <c r="F17" s="11" t="s">
        <v>99</v>
      </c>
      <c r="G17" s="12" t="s">
        <v>63</v>
      </c>
      <c r="H17" s="10">
        <v>0</v>
      </c>
      <c r="I17" s="10">
        <v>0</v>
      </c>
      <c r="J17" s="10">
        <v>0</v>
      </c>
      <c r="K17" s="10">
        <v>62</v>
      </c>
      <c r="L17" s="10">
        <v>31</v>
      </c>
      <c r="M17" s="13">
        <v>87.2</v>
      </c>
      <c r="N17" s="10">
        <f t="shared" si="1"/>
        <v>74.6</v>
      </c>
      <c r="O17" s="10">
        <v>1</v>
      </c>
      <c r="P17" s="10" t="s">
        <v>64</v>
      </c>
      <c r="Q17" s="10"/>
      <c r="R17" s="10" t="s">
        <v>2</v>
      </c>
      <c r="S17" s="10"/>
    </row>
    <row r="18" spans="1:19" s="14" customFormat="1" ht="33" customHeight="1">
      <c r="A18" s="10" t="s">
        <v>0</v>
      </c>
      <c r="B18" s="10" t="s">
        <v>117</v>
      </c>
      <c r="C18" s="10" t="s">
        <v>65</v>
      </c>
      <c r="D18" s="10">
        <v>1</v>
      </c>
      <c r="E18" s="10" t="s">
        <v>66</v>
      </c>
      <c r="F18" s="11" t="s">
        <v>99</v>
      </c>
      <c r="G18" s="12" t="s">
        <v>67</v>
      </c>
      <c r="H18" s="10">
        <v>0</v>
      </c>
      <c r="I18" s="10">
        <v>0</v>
      </c>
      <c r="J18" s="10">
        <v>0</v>
      </c>
      <c r="K18" s="10">
        <v>58.5</v>
      </c>
      <c r="L18" s="10">
        <v>29.25</v>
      </c>
      <c r="M18" s="13">
        <v>81.6</v>
      </c>
      <c r="N18" s="10">
        <f t="shared" si="1"/>
        <v>70.05</v>
      </c>
      <c r="O18" s="10">
        <v>1</v>
      </c>
      <c r="P18" s="11" t="s">
        <v>125</v>
      </c>
      <c r="Q18" s="11" t="s">
        <v>141</v>
      </c>
      <c r="R18" s="11" t="s">
        <v>149</v>
      </c>
      <c r="S18" s="10"/>
    </row>
    <row r="19" spans="1:19" s="14" customFormat="1" ht="33" customHeight="1">
      <c r="A19" s="10" t="s">
        <v>3</v>
      </c>
      <c r="B19" s="10" t="s">
        <v>117</v>
      </c>
      <c r="C19" s="10" t="s">
        <v>68</v>
      </c>
      <c r="D19" s="10">
        <v>1</v>
      </c>
      <c r="E19" s="10" t="s">
        <v>69</v>
      </c>
      <c r="F19" s="11" t="s">
        <v>100</v>
      </c>
      <c r="G19" s="12" t="s">
        <v>70</v>
      </c>
      <c r="H19" s="10">
        <v>0</v>
      </c>
      <c r="I19" s="10">
        <v>0</v>
      </c>
      <c r="J19" s="10">
        <v>0</v>
      </c>
      <c r="K19" s="10">
        <v>58</v>
      </c>
      <c r="L19" s="10">
        <v>29</v>
      </c>
      <c r="M19" s="13">
        <v>80.2</v>
      </c>
      <c r="N19" s="10">
        <f t="shared" si="1"/>
        <v>69.1</v>
      </c>
      <c r="O19" s="10">
        <v>1</v>
      </c>
      <c r="P19" s="10" t="s">
        <v>87</v>
      </c>
      <c r="Q19" s="11" t="s">
        <v>130</v>
      </c>
      <c r="R19" s="11" t="s">
        <v>131</v>
      </c>
      <c r="S19" s="10"/>
    </row>
    <row r="20" spans="1:19" s="14" customFormat="1" ht="33" customHeight="1">
      <c r="A20" s="10" t="s">
        <v>4</v>
      </c>
      <c r="B20" s="10" t="s">
        <v>117</v>
      </c>
      <c r="C20" s="10" t="s">
        <v>71</v>
      </c>
      <c r="D20" s="10">
        <v>1</v>
      </c>
      <c r="E20" s="10" t="s">
        <v>72</v>
      </c>
      <c r="F20" s="11" t="s">
        <v>100</v>
      </c>
      <c r="G20" s="12" t="s">
        <v>73</v>
      </c>
      <c r="H20" s="10">
        <v>0</v>
      </c>
      <c r="I20" s="10">
        <v>0</v>
      </c>
      <c r="J20" s="10">
        <v>0</v>
      </c>
      <c r="K20" s="10">
        <v>55.5</v>
      </c>
      <c r="L20" s="10">
        <v>27.75</v>
      </c>
      <c r="M20" s="13">
        <v>83.8</v>
      </c>
      <c r="N20" s="10">
        <f>L20+M20/2</f>
        <v>69.65</v>
      </c>
      <c r="O20" s="10">
        <v>1</v>
      </c>
      <c r="P20" s="10" t="s">
        <v>87</v>
      </c>
      <c r="Q20" s="11" t="s">
        <v>130</v>
      </c>
      <c r="R20" s="10" t="s">
        <v>150</v>
      </c>
      <c r="S20" s="10"/>
    </row>
    <row r="21" spans="1:19" s="14" customFormat="1" ht="33" customHeight="1">
      <c r="A21" s="10" t="s">
        <v>5</v>
      </c>
      <c r="B21" s="10" t="s">
        <v>117</v>
      </c>
      <c r="C21" s="10" t="s">
        <v>74</v>
      </c>
      <c r="D21" s="10">
        <v>1</v>
      </c>
      <c r="E21" s="10" t="s">
        <v>75</v>
      </c>
      <c r="F21" s="11" t="s">
        <v>99</v>
      </c>
      <c r="G21" s="12" t="s">
        <v>76</v>
      </c>
      <c r="H21" s="10">
        <v>0</v>
      </c>
      <c r="I21" s="10">
        <v>0</v>
      </c>
      <c r="J21" s="10">
        <v>0</v>
      </c>
      <c r="K21" s="10">
        <v>55.5</v>
      </c>
      <c r="L21" s="10">
        <v>27.75</v>
      </c>
      <c r="M21" s="13">
        <v>84.8</v>
      </c>
      <c r="N21" s="10">
        <f>L21+M21/2</f>
        <v>70.15</v>
      </c>
      <c r="O21" s="10">
        <v>1</v>
      </c>
      <c r="P21" s="10" t="s">
        <v>92</v>
      </c>
      <c r="Q21" s="10" t="s">
        <v>89</v>
      </c>
      <c r="R21" s="11" t="s">
        <v>129</v>
      </c>
      <c r="S21" s="10"/>
    </row>
    <row r="22" spans="1:19" s="14" customFormat="1" ht="33" customHeight="1">
      <c r="A22" s="10" t="s">
        <v>6</v>
      </c>
      <c r="B22" s="10" t="s">
        <v>117</v>
      </c>
      <c r="C22" s="10" t="s">
        <v>77</v>
      </c>
      <c r="D22" s="10">
        <v>1</v>
      </c>
      <c r="E22" s="10" t="s">
        <v>78</v>
      </c>
      <c r="F22" s="11" t="s">
        <v>99</v>
      </c>
      <c r="G22" s="12" t="s">
        <v>79</v>
      </c>
      <c r="H22" s="10">
        <v>0</v>
      </c>
      <c r="I22" s="10">
        <v>0</v>
      </c>
      <c r="J22" s="10">
        <v>0</v>
      </c>
      <c r="K22" s="10">
        <v>57.5</v>
      </c>
      <c r="L22" s="10">
        <v>28.75</v>
      </c>
      <c r="M22" s="13">
        <v>79.8</v>
      </c>
      <c r="N22" s="10">
        <f>L22+M22/2</f>
        <v>68.65</v>
      </c>
      <c r="O22" s="10">
        <v>1</v>
      </c>
      <c r="P22" s="10" t="s">
        <v>132</v>
      </c>
      <c r="Q22" s="10"/>
      <c r="R22" s="10" t="s">
        <v>133</v>
      </c>
      <c r="S22" s="10"/>
    </row>
    <row r="23" spans="1:19" s="14" customFormat="1" ht="33" customHeight="1">
      <c r="A23" s="10" t="s">
        <v>7</v>
      </c>
      <c r="B23" s="10" t="s">
        <v>117</v>
      </c>
      <c r="C23" s="10" t="s">
        <v>80</v>
      </c>
      <c r="D23" s="10">
        <v>1</v>
      </c>
      <c r="E23" s="10" t="s">
        <v>81</v>
      </c>
      <c r="F23" s="11" t="s">
        <v>99</v>
      </c>
      <c r="G23" s="12" t="s">
        <v>82</v>
      </c>
      <c r="H23" s="10">
        <v>0</v>
      </c>
      <c r="I23" s="10">
        <v>0</v>
      </c>
      <c r="J23" s="10">
        <v>0</v>
      </c>
      <c r="K23" s="10">
        <v>54.5</v>
      </c>
      <c r="L23" s="10">
        <v>27.25</v>
      </c>
      <c r="M23" s="13">
        <v>83.6</v>
      </c>
      <c r="N23" s="10">
        <f>L23+M23/2</f>
        <v>69.05</v>
      </c>
      <c r="O23" s="10">
        <v>1</v>
      </c>
      <c r="P23" s="10" t="s">
        <v>125</v>
      </c>
      <c r="Q23" s="11" t="s">
        <v>130</v>
      </c>
      <c r="R23" s="11" t="s">
        <v>151</v>
      </c>
      <c r="S23" s="10"/>
    </row>
    <row r="24" spans="1:19" s="14" customFormat="1" ht="33" customHeight="1">
      <c r="A24" s="10" t="s">
        <v>8</v>
      </c>
      <c r="B24" s="10" t="s">
        <v>117</v>
      </c>
      <c r="C24" s="10" t="s">
        <v>83</v>
      </c>
      <c r="D24" s="10">
        <v>1</v>
      </c>
      <c r="E24" s="10" t="s">
        <v>84</v>
      </c>
      <c r="F24" s="11" t="s">
        <v>100</v>
      </c>
      <c r="G24" s="12" t="s">
        <v>85</v>
      </c>
      <c r="H24" s="10">
        <v>0</v>
      </c>
      <c r="I24" s="10">
        <v>0</v>
      </c>
      <c r="J24" s="10">
        <v>0</v>
      </c>
      <c r="K24" s="10">
        <v>62</v>
      </c>
      <c r="L24" s="10">
        <v>31</v>
      </c>
      <c r="M24" s="13">
        <v>80.6</v>
      </c>
      <c r="N24" s="10">
        <f>L24+M24/2</f>
        <v>71.3</v>
      </c>
      <c r="O24" s="10">
        <v>1</v>
      </c>
      <c r="P24" s="10" t="s">
        <v>86</v>
      </c>
      <c r="Q24" s="10"/>
      <c r="R24" s="11" t="s">
        <v>128</v>
      </c>
      <c r="S24" s="10"/>
    </row>
    <row r="25" spans="7:14" s="14" customFormat="1" ht="14.25">
      <c r="G25" s="15"/>
      <c r="I25" s="16"/>
      <c r="K25" s="16"/>
      <c r="L25" s="17"/>
      <c r="M25" s="17"/>
      <c r="N25" s="17"/>
    </row>
    <row r="26" spans="7:14" s="14" customFormat="1" ht="14.25">
      <c r="G26" s="15"/>
      <c r="I26" s="16"/>
      <c r="K26" s="16"/>
      <c r="L26" s="17"/>
      <c r="M26" s="17"/>
      <c r="N26" s="17"/>
    </row>
    <row r="27" spans="7:14" s="14" customFormat="1" ht="14.25">
      <c r="G27" s="15"/>
      <c r="I27" s="16"/>
      <c r="K27" s="16"/>
      <c r="L27" s="17"/>
      <c r="M27" s="17"/>
      <c r="N27" s="17"/>
    </row>
    <row r="28" spans="7:14" s="14" customFormat="1" ht="14.25">
      <c r="G28" s="15"/>
      <c r="I28" s="16"/>
      <c r="L28" s="17"/>
      <c r="M28" s="17"/>
      <c r="N28" s="17"/>
    </row>
    <row r="29" spans="7:14" s="14" customFormat="1" ht="14.25">
      <c r="G29" s="15"/>
      <c r="I29" s="16"/>
      <c r="L29" s="17"/>
      <c r="M29" s="17"/>
      <c r="N29" s="17"/>
    </row>
    <row r="30" ht="14.25">
      <c r="I30" s="6"/>
    </row>
    <row r="31" ht="14.25">
      <c r="I31" s="6"/>
    </row>
    <row r="32" ht="14.25">
      <c r="I32" s="6"/>
    </row>
    <row r="33" ht="14.25">
      <c r="I33" s="6"/>
    </row>
    <row r="34" ht="14.25">
      <c r="I34" s="6"/>
    </row>
    <row r="35" ht="14.25">
      <c r="I35" s="6"/>
    </row>
    <row r="36" ht="14.25">
      <c r="I36" s="6"/>
    </row>
    <row r="37" ht="14.25">
      <c r="I37" s="6"/>
    </row>
    <row r="38" ht="14.25">
      <c r="I38" s="6"/>
    </row>
    <row r="39" ht="14.25">
      <c r="I39" s="6"/>
    </row>
    <row r="40" ht="14.25">
      <c r="I40" s="6"/>
    </row>
    <row r="41" ht="14.25">
      <c r="I41" s="6"/>
    </row>
    <row r="42" ht="14.25">
      <c r="I42" s="6"/>
    </row>
    <row r="43" ht="14.25">
      <c r="I43" s="6"/>
    </row>
    <row r="44" ht="14.25">
      <c r="I44" s="6"/>
    </row>
    <row r="45" ht="14.25">
      <c r="I45" s="6"/>
    </row>
    <row r="46" ht="14.25">
      <c r="I46" s="6"/>
    </row>
    <row r="47" ht="14.25">
      <c r="I47" s="6"/>
    </row>
    <row r="48" ht="14.25">
      <c r="I48" s="6"/>
    </row>
    <row r="49" ht="14.25">
      <c r="I49" s="6"/>
    </row>
    <row r="50" ht="14.25">
      <c r="I50" s="6"/>
    </row>
    <row r="51" ht="14.25">
      <c r="I51" s="6"/>
    </row>
    <row r="52" ht="14.25">
      <c r="I52" s="6"/>
    </row>
    <row r="53" ht="14.25">
      <c r="I53" s="6"/>
    </row>
    <row r="54" ht="14.25">
      <c r="I54" s="6"/>
    </row>
    <row r="55" ht="14.25">
      <c r="I55" s="6"/>
    </row>
    <row r="56" ht="14.25">
      <c r="I56" s="6"/>
    </row>
    <row r="57" ht="14.25">
      <c r="I57" s="6"/>
    </row>
    <row r="58" ht="14.25">
      <c r="I58" s="6"/>
    </row>
    <row r="59" ht="14.25">
      <c r="I59" s="6"/>
    </row>
    <row r="60" ht="14.25">
      <c r="I60" s="6"/>
    </row>
    <row r="61" ht="14.25">
      <c r="I61" s="6"/>
    </row>
    <row r="62" ht="14.25">
      <c r="I62" s="6"/>
    </row>
    <row r="63" ht="14.25">
      <c r="I63" s="6"/>
    </row>
    <row r="64" ht="14.25">
      <c r="I64" s="6"/>
    </row>
    <row r="65" ht="14.25">
      <c r="I65" s="6"/>
    </row>
    <row r="66" ht="14.25">
      <c r="I66" s="6"/>
    </row>
    <row r="67" ht="14.25">
      <c r="I67" s="6"/>
    </row>
    <row r="68" ht="14.25">
      <c r="I68" s="6"/>
    </row>
    <row r="69" ht="14.25">
      <c r="I69" s="6"/>
    </row>
    <row r="70" ht="14.25">
      <c r="I70" s="6"/>
    </row>
    <row r="71" ht="14.25">
      <c r="I71" s="6"/>
    </row>
    <row r="72" ht="14.25">
      <c r="I72" s="6"/>
    </row>
    <row r="73" ht="14.25">
      <c r="I73" s="6"/>
    </row>
    <row r="74" ht="14.25">
      <c r="I74" s="6"/>
    </row>
    <row r="75" ht="14.25">
      <c r="I75" s="6"/>
    </row>
    <row r="76" ht="14.25">
      <c r="I76" s="6"/>
    </row>
    <row r="77" ht="14.25">
      <c r="I77" s="6"/>
    </row>
    <row r="78" ht="14.25">
      <c r="I78" s="6"/>
    </row>
    <row r="79" ht="14.25">
      <c r="I79" s="6"/>
    </row>
    <row r="80" ht="14.25">
      <c r="I80" s="6"/>
    </row>
    <row r="81" ht="14.25">
      <c r="I81" s="6"/>
    </row>
    <row r="82" ht="14.25">
      <c r="I82" s="6"/>
    </row>
    <row r="83" ht="14.25">
      <c r="I83" s="6"/>
    </row>
    <row r="84" ht="14.25">
      <c r="I84" s="6"/>
    </row>
    <row r="85" ht="14.25">
      <c r="I85" s="6"/>
    </row>
    <row r="86" ht="14.25">
      <c r="I86" s="6"/>
    </row>
    <row r="87" ht="14.25">
      <c r="I87" s="6"/>
    </row>
    <row r="88" ht="14.25">
      <c r="I88" s="6"/>
    </row>
    <row r="89" ht="14.25">
      <c r="I89" s="6"/>
    </row>
    <row r="90" ht="14.25">
      <c r="I90" s="6"/>
    </row>
    <row r="91" ht="14.25">
      <c r="I91" s="6"/>
    </row>
    <row r="92" ht="14.25">
      <c r="I92" s="6"/>
    </row>
    <row r="93" ht="14.25">
      <c r="I93" s="6"/>
    </row>
    <row r="94" ht="14.25">
      <c r="I94" s="6"/>
    </row>
    <row r="95" ht="14.25">
      <c r="I95" s="6"/>
    </row>
    <row r="96" ht="14.25">
      <c r="I96" s="6"/>
    </row>
    <row r="97" ht="14.25">
      <c r="I97" s="6"/>
    </row>
    <row r="98" ht="14.25">
      <c r="I98" s="6"/>
    </row>
    <row r="99" ht="14.25">
      <c r="I99" s="6"/>
    </row>
    <row r="100" ht="14.25">
      <c r="I100" s="6"/>
    </row>
    <row r="101" ht="14.25">
      <c r="I101" s="6"/>
    </row>
    <row r="102" ht="14.25">
      <c r="I102" s="6"/>
    </row>
    <row r="103" ht="14.25">
      <c r="I103" s="6"/>
    </row>
    <row r="104" ht="14.25">
      <c r="I104" s="6"/>
    </row>
    <row r="105" ht="14.25">
      <c r="I105" s="6"/>
    </row>
    <row r="106" ht="14.25">
      <c r="I106" s="6"/>
    </row>
    <row r="107" ht="14.25">
      <c r="I107" s="6"/>
    </row>
    <row r="108" ht="14.25">
      <c r="I108" s="6"/>
    </row>
    <row r="109" ht="14.25">
      <c r="I109" s="6"/>
    </row>
    <row r="110" ht="14.25">
      <c r="I110" s="6"/>
    </row>
    <row r="111" ht="14.25">
      <c r="I111" s="6"/>
    </row>
    <row r="112" ht="14.25">
      <c r="I112" s="6"/>
    </row>
    <row r="113" ht="14.25">
      <c r="I113" s="6"/>
    </row>
    <row r="114" ht="14.25">
      <c r="I114" s="6"/>
    </row>
    <row r="115" ht="14.25">
      <c r="I115" s="6"/>
    </row>
    <row r="116" ht="14.25">
      <c r="I116" s="6"/>
    </row>
    <row r="117" ht="14.25">
      <c r="I117" s="6"/>
    </row>
    <row r="118" ht="14.25">
      <c r="I118" s="6"/>
    </row>
    <row r="119" ht="14.25">
      <c r="I119" s="6"/>
    </row>
    <row r="120" ht="14.25">
      <c r="I120" s="6"/>
    </row>
    <row r="121" ht="14.25">
      <c r="I121" s="6"/>
    </row>
    <row r="122" ht="14.25">
      <c r="I122" s="6"/>
    </row>
    <row r="123" ht="14.25">
      <c r="I123" s="6"/>
    </row>
    <row r="124" ht="14.25">
      <c r="I124" s="6"/>
    </row>
    <row r="125" ht="14.25">
      <c r="I125" s="6"/>
    </row>
    <row r="126" ht="14.25">
      <c r="I126" s="6"/>
    </row>
    <row r="127" ht="14.25">
      <c r="I127" s="6"/>
    </row>
    <row r="128" ht="14.25">
      <c r="I128" s="6"/>
    </row>
    <row r="129" ht="14.25">
      <c r="I129" s="6"/>
    </row>
    <row r="130" ht="14.25">
      <c r="I130" s="6"/>
    </row>
    <row r="131" ht="14.25">
      <c r="I131" s="6"/>
    </row>
    <row r="132" ht="14.25">
      <c r="I132" s="6"/>
    </row>
    <row r="133" ht="14.25">
      <c r="I133" s="6"/>
    </row>
    <row r="134" ht="14.25">
      <c r="I134" s="6"/>
    </row>
    <row r="135" ht="14.25">
      <c r="I135" s="6"/>
    </row>
    <row r="136" ht="14.25">
      <c r="I136" s="6"/>
    </row>
    <row r="137" ht="14.25">
      <c r="I137" s="6"/>
    </row>
    <row r="138" ht="14.25">
      <c r="I138" s="6"/>
    </row>
  </sheetData>
  <sheetProtection/>
  <autoFilter ref="A2:S24"/>
  <mergeCells count="1">
    <mergeCell ref="A1:R1"/>
  </mergeCells>
  <printOptions horizontalCentered="1"/>
  <pageMargins left="0.15748031496062992" right="0.15748031496062992" top="0.34" bottom="0.49" header="0.22" footer="0.17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Microsoft</cp:lastModifiedBy>
  <cp:lastPrinted>2015-09-29T02:29:55Z</cp:lastPrinted>
  <dcterms:created xsi:type="dcterms:W3CDTF">2015-07-06T00:37:47Z</dcterms:created>
  <dcterms:modified xsi:type="dcterms:W3CDTF">2015-10-13T03:11:10Z</dcterms:modified>
  <cp:category/>
  <cp:version/>
  <cp:contentType/>
  <cp:contentStatus/>
</cp:coreProperties>
</file>