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90" yWindow="65326" windowWidth="10575" windowHeight="10830" activeTab="0"/>
  </bookViews>
  <sheets>
    <sheet name="结果" sheetId="1" r:id="rId1"/>
  </sheets>
  <definedNames>
    <definedName name="_xlnm.Print_Titles" localSheetId="0">'结果'!$3:$4</definedName>
    <definedName name="结果">'结果'!$E$4:$Q$9</definedName>
  </definedNames>
  <calcPr fullCalcOnLoad="1"/>
</workbook>
</file>

<file path=xl/sharedStrings.xml><?xml version="1.0" encoding="utf-8"?>
<sst xmlns="http://schemas.openxmlformats.org/spreadsheetml/2006/main" count="59" uniqueCount="52">
  <si>
    <t>湖北警官学院南院</t>
  </si>
  <si>
    <t>吴嫚嫚</t>
  </si>
  <si>
    <t>103420103007</t>
  </si>
  <si>
    <t>江汉大学</t>
  </si>
  <si>
    <t>熊子浩</t>
  </si>
  <si>
    <t>103421100813</t>
  </si>
  <si>
    <t>杨竣伟</t>
  </si>
  <si>
    <t>103421104915</t>
  </si>
  <si>
    <t>计算机通信工程</t>
  </si>
  <si>
    <t>周鑫</t>
  </si>
  <si>
    <t>103420402220</t>
  </si>
  <si>
    <t>市场营销</t>
  </si>
  <si>
    <t>湖北民族学院</t>
  </si>
  <si>
    <t>男</t>
  </si>
  <si>
    <t>女</t>
  </si>
  <si>
    <t>姓名</t>
  </si>
  <si>
    <t>职位代码</t>
  </si>
  <si>
    <t>申论</t>
  </si>
  <si>
    <t>性别</t>
  </si>
  <si>
    <t>所学专业</t>
  </si>
  <si>
    <t>毕业院校</t>
  </si>
  <si>
    <t>湖北警官学院</t>
  </si>
  <si>
    <t>随县森林公安局</t>
  </si>
  <si>
    <t>2002012008001</t>
  </si>
  <si>
    <t>湖北经济学院法商学院</t>
  </si>
  <si>
    <t>夏彬洋</t>
  </si>
  <si>
    <t>103420801909</t>
  </si>
  <si>
    <t>广水市森林公安局</t>
  </si>
  <si>
    <t>2002012008003</t>
  </si>
  <si>
    <t>治安管理</t>
  </si>
  <si>
    <t>招录机关</t>
  </si>
  <si>
    <t>备注</t>
  </si>
  <si>
    <r>
      <t xml:space="preserve">笔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试</t>
    </r>
    <r>
      <rPr>
        <sz val="10"/>
        <rFont val="宋体"/>
        <family val="0"/>
      </rPr>
      <t xml:space="preserve"> </t>
    </r>
  </si>
  <si>
    <t>准考证号</t>
  </si>
  <si>
    <t>行政
职业
能力
测试</t>
  </si>
  <si>
    <t>公安
基础
知识</t>
  </si>
  <si>
    <t>招
考
人
数</t>
  </si>
  <si>
    <t>会计
（注册会计师方向）</t>
  </si>
  <si>
    <t>折
算
分</t>
  </si>
  <si>
    <t>成绩
排名</t>
  </si>
  <si>
    <t>招录单位（盖章）：</t>
  </si>
  <si>
    <t>填报时间：</t>
  </si>
  <si>
    <t>面
试
分
数</t>
  </si>
  <si>
    <t>综
合
分</t>
  </si>
  <si>
    <t>随州市2015年度森林公安机关考试录用公务员（人民警察）体检、考察公告</t>
  </si>
  <si>
    <t>广水市森林公安局</t>
  </si>
  <si>
    <t>广水市森林公安局</t>
  </si>
  <si>
    <t>,2002012008002</t>
  </si>
  <si>
    <t>,2002012008004</t>
  </si>
  <si>
    <t>体能测评情况</t>
  </si>
  <si>
    <t>合格</t>
  </si>
  <si>
    <t>合格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</si>
</sst>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00000"/>
  </numFmts>
  <fonts count="27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1" xfId="0" applyNumberFormat="1" applyFont="1" applyBorder="1" applyAlignment="1" quotePrefix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 quotePrefix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NumberFormat="1" applyFont="1" applyBorder="1" applyAlignment="1" quotePrefix="1">
      <alignment horizontal="center" vertical="center" wrapText="1"/>
    </xf>
    <xf numFmtId="0" fontId="0" fillId="0" borderId="11" xfId="0" applyNumberFormat="1" applyFont="1" applyBorder="1" applyAlignment="1" quotePrefix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6" xfId="0" applyNumberFormat="1" applyFont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N9" sqref="N9"/>
    </sheetView>
  </sheetViews>
  <sheetFormatPr defaultColWidth="9.140625" defaultRowHeight="12"/>
  <cols>
    <col min="1" max="1" width="25.28125" style="1" customWidth="1"/>
    <col min="2" max="2" width="18.8515625" style="1" customWidth="1"/>
    <col min="3" max="4" width="5.7109375" style="2" customWidth="1"/>
    <col min="5" max="5" width="7.8515625" style="2" customWidth="1"/>
    <col min="6" max="6" width="6.421875" style="2" customWidth="1"/>
    <col min="7" max="7" width="14.140625" style="1" customWidth="1"/>
    <col min="8" max="10" width="7.140625" style="1" customWidth="1"/>
    <col min="11" max="11" width="8.57421875" style="1" customWidth="1"/>
    <col min="12" max="12" width="9.00390625" style="1" customWidth="1"/>
    <col min="13" max="14" width="9.421875" style="1" customWidth="1"/>
    <col min="15" max="15" width="23.140625" style="1" customWidth="1"/>
    <col min="16" max="16" width="20.140625" style="1" customWidth="1"/>
    <col min="17" max="17" width="7.7109375" style="1" customWidth="1"/>
    <col min="18" max="16384" width="9.140625" style="1" customWidth="1"/>
  </cols>
  <sheetData>
    <row r="1" spans="1:17" s="4" customFormat="1" ht="39.75" customHeight="1">
      <c r="A1" s="21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s="4" customFormat="1" ht="26.25" customHeight="1" thickBot="1">
      <c r="A2" s="10" t="s">
        <v>40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1" t="s">
        <v>41</v>
      </c>
      <c r="Q2" s="9"/>
    </row>
    <row r="3" spans="1:17" ht="24.75" customHeight="1">
      <c r="A3" s="23" t="s">
        <v>30</v>
      </c>
      <c r="B3" s="17" t="s">
        <v>16</v>
      </c>
      <c r="C3" s="25" t="s">
        <v>36</v>
      </c>
      <c r="D3" s="25" t="s">
        <v>39</v>
      </c>
      <c r="E3" s="17" t="s">
        <v>15</v>
      </c>
      <c r="F3" s="17" t="s">
        <v>18</v>
      </c>
      <c r="G3" s="25" t="s">
        <v>33</v>
      </c>
      <c r="H3" s="15" t="s">
        <v>32</v>
      </c>
      <c r="I3" s="15"/>
      <c r="J3" s="15"/>
      <c r="K3" s="15"/>
      <c r="L3" s="15" t="s">
        <v>42</v>
      </c>
      <c r="M3" s="15" t="s">
        <v>43</v>
      </c>
      <c r="N3" s="13"/>
      <c r="O3" s="17" t="s">
        <v>20</v>
      </c>
      <c r="P3" s="17" t="s">
        <v>19</v>
      </c>
      <c r="Q3" s="19" t="s">
        <v>31</v>
      </c>
    </row>
    <row r="4" spans="1:17" s="3" customFormat="1" ht="57.75" customHeight="1">
      <c r="A4" s="24"/>
      <c r="B4" s="18"/>
      <c r="C4" s="26"/>
      <c r="D4" s="26"/>
      <c r="E4" s="18"/>
      <c r="F4" s="18"/>
      <c r="G4" s="26"/>
      <c r="H4" s="7" t="s">
        <v>34</v>
      </c>
      <c r="I4" s="6" t="s">
        <v>17</v>
      </c>
      <c r="J4" s="7" t="s">
        <v>35</v>
      </c>
      <c r="K4" s="7" t="s">
        <v>38</v>
      </c>
      <c r="L4" s="16"/>
      <c r="M4" s="16"/>
      <c r="N4" s="14" t="s">
        <v>49</v>
      </c>
      <c r="O4" s="18"/>
      <c r="P4" s="18"/>
      <c r="Q4" s="20"/>
    </row>
    <row r="5" spans="1:17" ht="27.75" customHeight="1">
      <c r="A5" s="5" t="s">
        <v>22</v>
      </c>
      <c r="B5" s="6" t="s">
        <v>23</v>
      </c>
      <c r="C5" s="6">
        <v>1</v>
      </c>
      <c r="D5" s="6">
        <v>1</v>
      </c>
      <c r="E5" s="6" t="s">
        <v>4</v>
      </c>
      <c r="F5" s="6" t="s">
        <v>13</v>
      </c>
      <c r="G5" s="6" t="s">
        <v>5</v>
      </c>
      <c r="H5" s="6">
        <v>56.8</v>
      </c>
      <c r="I5" s="6">
        <v>61</v>
      </c>
      <c r="J5" s="6">
        <v>80</v>
      </c>
      <c r="K5" s="6">
        <v>39.476</v>
      </c>
      <c r="L5" s="6">
        <v>81</v>
      </c>
      <c r="M5" s="6">
        <f>SUM(K5+L5*0.4)</f>
        <v>71.876</v>
      </c>
      <c r="N5" s="7" t="s">
        <v>51</v>
      </c>
      <c r="O5" s="6" t="s">
        <v>12</v>
      </c>
      <c r="P5" s="6" t="s">
        <v>11</v>
      </c>
      <c r="Q5" s="8"/>
    </row>
    <row r="6" spans="1:17" ht="27.75" customHeight="1">
      <c r="A6" s="12" t="s">
        <v>45</v>
      </c>
      <c r="B6" s="7" t="s">
        <v>47</v>
      </c>
      <c r="C6" s="6">
        <v>1</v>
      </c>
      <c r="D6" s="6">
        <v>2</v>
      </c>
      <c r="E6" s="6" t="s">
        <v>6</v>
      </c>
      <c r="F6" s="6" t="s">
        <v>13</v>
      </c>
      <c r="G6" s="6" t="s">
        <v>7</v>
      </c>
      <c r="H6" s="6">
        <v>54.4</v>
      </c>
      <c r="I6" s="6">
        <v>59.5</v>
      </c>
      <c r="J6" s="6">
        <v>72.5</v>
      </c>
      <c r="K6" s="6">
        <v>37.178000000000004</v>
      </c>
      <c r="L6" s="6">
        <v>82.2</v>
      </c>
      <c r="M6" s="6">
        <f>SUM(K6+L6*0.4)</f>
        <v>70.058</v>
      </c>
      <c r="N6" s="6" t="s">
        <v>50</v>
      </c>
      <c r="O6" s="6" t="s">
        <v>3</v>
      </c>
      <c r="P6" s="6" t="s">
        <v>8</v>
      </c>
      <c r="Q6" s="8"/>
    </row>
    <row r="7" spans="1:17" ht="27.75" customHeight="1">
      <c r="A7" s="5" t="s">
        <v>27</v>
      </c>
      <c r="B7" s="6" t="s">
        <v>28</v>
      </c>
      <c r="C7" s="6">
        <v>1</v>
      </c>
      <c r="D7" s="6">
        <v>1</v>
      </c>
      <c r="E7" s="6" t="s">
        <v>25</v>
      </c>
      <c r="F7" s="6" t="s">
        <v>13</v>
      </c>
      <c r="G7" s="6" t="s">
        <v>26</v>
      </c>
      <c r="H7" s="6">
        <v>60.8</v>
      </c>
      <c r="I7" s="6">
        <v>52.5</v>
      </c>
      <c r="J7" s="6">
        <v>61.5</v>
      </c>
      <c r="K7" s="6">
        <v>35.126000000000005</v>
      </c>
      <c r="L7" s="6">
        <v>82.8</v>
      </c>
      <c r="M7" s="6">
        <f>SUM(K7+L7*0.4)</f>
        <v>68.24600000000001</v>
      </c>
      <c r="N7" s="6" t="s">
        <v>50</v>
      </c>
      <c r="O7" s="6" t="s">
        <v>24</v>
      </c>
      <c r="P7" s="6" t="s">
        <v>37</v>
      </c>
      <c r="Q7" s="8"/>
    </row>
    <row r="8" spans="1:17" ht="27.75" customHeight="1">
      <c r="A8" s="12" t="s">
        <v>46</v>
      </c>
      <c r="B8" s="7" t="s">
        <v>48</v>
      </c>
      <c r="C8" s="6">
        <v>2</v>
      </c>
      <c r="D8" s="6">
        <v>2</v>
      </c>
      <c r="E8" s="6" t="s">
        <v>1</v>
      </c>
      <c r="F8" s="6" t="s">
        <v>14</v>
      </c>
      <c r="G8" s="6" t="s">
        <v>2</v>
      </c>
      <c r="H8" s="6">
        <v>52</v>
      </c>
      <c r="I8" s="6">
        <v>47</v>
      </c>
      <c r="J8" s="6">
        <v>78</v>
      </c>
      <c r="K8" s="6">
        <v>35.5</v>
      </c>
      <c r="L8" s="6">
        <v>78.6</v>
      </c>
      <c r="M8" s="6">
        <f>SUM(K8+L8*0.4)</f>
        <v>66.94</v>
      </c>
      <c r="N8" s="6" t="s">
        <v>50</v>
      </c>
      <c r="O8" s="6" t="s">
        <v>0</v>
      </c>
      <c r="P8" s="6" t="s">
        <v>29</v>
      </c>
      <c r="Q8" s="8"/>
    </row>
    <row r="9" spans="1:17" ht="27.75" customHeight="1">
      <c r="A9" s="5"/>
      <c r="B9" s="6"/>
      <c r="C9" s="6"/>
      <c r="D9" s="6">
        <v>3</v>
      </c>
      <c r="E9" s="6" t="s">
        <v>9</v>
      </c>
      <c r="F9" s="6" t="s">
        <v>13</v>
      </c>
      <c r="G9" s="6" t="s">
        <v>10</v>
      </c>
      <c r="H9" s="6">
        <v>51.2</v>
      </c>
      <c r="I9" s="6">
        <v>51</v>
      </c>
      <c r="J9" s="6">
        <v>58.5</v>
      </c>
      <c r="K9" s="6">
        <v>32.144000000000005</v>
      </c>
      <c r="L9" s="6">
        <v>81.4</v>
      </c>
      <c r="M9" s="6">
        <f>SUM(K9+L9*0.4)</f>
        <v>64.70400000000001</v>
      </c>
      <c r="N9" s="6" t="s">
        <v>50</v>
      </c>
      <c r="O9" s="6" t="s">
        <v>21</v>
      </c>
      <c r="P9" s="6" t="s">
        <v>29</v>
      </c>
      <c r="Q9" s="8"/>
    </row>
  </sheetData>
  <sheetProtection/>
  <mergeCells count="14">
    <mergeCell ref="A1:Q1"/>
    <mergeCell ref="A3:A4"/>
    <mergeCell ref="B3:B4"/>
    <mergeCell ref="C3:C4"/>
    <mergeCell ref="D3:D4"/>
    <mergeCell ref="E3:E4"/>
    <mergeCell ref="F3:F4"/>
    <mergeCell ref="G3:G4"/>
    <mergeCell ref="H3:K3"/>
    <mergeCell ref="O3:O4"/>
    <mergeCell ref="L3:L4"/>
    <mergeCell ref="M3:M4"/>
    <mergeCell ref="P3:P4"/>
    <mergeCell ref="Q3:Q4"/>
  </mergeCells>
  <printOptions/>
  <pageMargins left="0.15748031496062992" right="0.15748031496062992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2015-06-30T08:23:22Z</cp:lastPrinted>
  <dcterms:created xsi:type="dcterms:W3CDTF">2015-05-28T02:05:13Z</dcterms:created>
  <dcterms:modified xsi:type="dcterms:W3CDTF">2015-08-11T01:03:57Z</dcterms:modified>
  <cp:category/>
  <cp:version/>
  <cp:contentType/>
  <cp:contentStatus/>
</cp:coreProperties>
</file>