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8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<sst xmlns="http://schemas.openxmlformats.org/spreadsheetml/2006/main" count="135" uniqueCount="133">
  <si>
    <t>湖北省社会保险局2015年公开遴选工作人员考试成绩折算汇总表</t>
  </si>
  <si>
    <t>遴选单位及职位计划</t>
  </si>
  <si>
    <t>考号</t>
  </si>
  <si>
    <t>姓名</t>
  </si>
  <si>
    <t>笔试
成绩</t>
  </si>
  <si>
    <t>面试
成绩</t>
  </si>
  <si>
    <t>综合
成绩</t>
  </si>
  <si>
    <t>排名</t>
  </si>
  <si>
    <t>毕业院校及所学专业</t>
  </si>
  <si>
    <t>工作单位职务</t>
  </si>
  <si>
    <t>备注</t>
  </si>
  <si>
    <t>湖北省社会
保险局主任科员及以下（10人）</t>
  </si>
  <si>
    <t>10130010203</t>
  </si>
  <si>
    <t>黄彧</t>
  </si>
  <si>
    <t>武汉科技大学工商管理、
马克思主义中国化研究</t>
  </si>
  <si>
    <t>宜昌市就业局</t>
  </si>
  <si>
    <t>10130010119</t>
  </si>
  <si>
    <t>曾婷婷</t>
  </si>
  <si>
    <t>湖北经济学院法商学院
会计学</t>
  </si>
  <si>
    <t>恩施市社会劳动保险管理局科员</t>
  </si>
  <si>
    <t>10130010123</t>
  </si>
  <si>
    <t>陈德强</t>
  </si>
  <si>
    <t>湖北大学汉语言文学</t>
  </si>
  <si>
    <t>孝感市人社局副科长</t>
  </si>
  <si>
    <t>10130010316</t>
  </si>
  <si>
    <t>盛琳</t>
  </si>
  <si>
    <t>中南财经政法大学侦查学</t>
  </si>
  <si>
    <t>黄石市铁山区人力资源和社会
保障局</t>
  </si>
  <si>
    <t>10130010317</t>
  </si>
  <si>
    <t>易文</t>
  </si>
  <si>
    <t>海军工程大学会计学</t>
  </si>
  <si>
    <t>荆门市人力资源和社会保障局
人事科副科长</t>
  </si>
  <si>
    <t>10130010308</t>
  </si>
  <si>
    <t>王斌</t>
  </si>
  <si>
    <t>湖北汽车工业学院财务管理</t>
  </si>
  <si>
    <t>十堰市人力资源和社会保障局党办、人事科干部</t>
  </si>
  <si>
    <t>10130010104</t>
  </si>
  <si>
    <t>熊笛</t>
  </si>
  <si>
    <t>湖北师范学院汉语言文学</t>
  </si>
  <si>
    <t>潜江市人力资源和社会保障局
办公室副主任</t>
  </si>
  <si>
    <t>10130010310</t>
  </si>
  <si>
    <t>卢燕</t>
  </si>
  <si>
    <t>湘潭大学公共事业管理</t>
  </si>
  <si>
    <t>荆州市养老保险管理局办公室副主
任科员</t>
  </si>
  <si>
    <t>10130010117</t>
  </si>
  <si>
    <t>王虹</t>
  </si>
  <si>
    <t>华中农业大学农药学</t>
  </si>
  <si>
    <t>黄冈市人力资源和社会保障局政策
法规科科长</t>
  </si>
  <si>
    <t>递补</t>
  </si>
  <si>
    <t>10130010220</t>
  </si>
  <si>
    <t>尹涛</t>
  </si>
  <si>
    <t>云南财政大学财政学</t>
  </si>
  <si>
    <t>咸宁市养老保险局</t>
  </si>
  <si>
    <t>10130010127</t>
  </si>
  <si>
    <t>喻晓娟</t>
  </si>
  <si>
    <t>中南财经政法大学社会保障</t>
  </si>
  <si>
    <t>咸宁市养老保险局办公室主任</t>
  </si>
  <si>
    <t>10130010124</t>
  </si>
  <si>
    <t>杨涛</t>
  </si>
  <si>
    <t>湖北民院汉语言文学</t>
  </si>
  <si>
    <t>利川社保局办公室副主任</t>
  </si>
  <si>
    <t>10130010108</t>
  </si>
  <si>
    <t>雷蕾</t>
  </si>
  <si>
    <t>河南大学新闻学</t>
  </si>
  <si>
    <t>孝感市孝南区人力资源和社会保
障局</t>
  </si>
  <si>
    <t>10130010110</t>
  </si>
  <si>
    <t>陈科宇</t>
  </si>
  <si>
    <t>西南民族大学社会工作</t>
  </si>
  <si>
    <t>黄冈市人力资源和社会保障局就业
促进与失业保险科</t>
  </si>
  <si>
    <t>10130010229</t>
  </si>
  <si>
    <t>缪琴</t>
  </si>
  <si>
    <t>武汉大学公共管理硕士</t>
  </si>
  <si>
    <t>荆州市养老保险管理局副主任科员</t>
  </si>
  <si>
    <t>10130010223</t>
  </si>
  <si>
    <t>孔维君</t>
  </si>
  <si>
    <t>石家庄经济学院劳动和社会
保障</t>
  </si>
  <si>
    <t>荆州市人力资源和社会保障局</t>
  </si>
  <si>
    <t>10130010118</t>
  </si>
  <si>
    <t>胡亮</t>
  </si>
  <si>
    <t>华中科技大学软件工程</t>
  </si>
  <si>
    <t>黄冈市社会保险公共服务局副主
任科员</t>
  </si>
  <si>
    <t>10130010111</t>
  </si>
  <si>
    <t>何武国</t>
  </si>
  <si>
    <t>武汉理工大学科学技术哲学</t>
  </si>
  <si>
    <t>黄冈市人力资源和社会保障局</t>
  </si>
  <si>
    <t>10130010202</t>
  </si>
  <si>
    <t>尹霞</t>
  </si>
  <si>
    <t>襄樊学院汉语言文学</t>
  </si>
  <si>
    <t>襄阳市樊城区人力资源和社会
保障局</t>
  </si>
  <si>
    <t>10130010103</t>
  </si>
  <si>
    <t>余兵兵</t>
  </si>
  <si>
    <t>西北农林科技大学研究生
学院预防兽医学</t>
  </si>
  <si>
    <t>武汉市东西湖区人力资源和社会保
障局劳动保障监察大队副大队长</t>
  </si>
  <si>
    <t>10130010309</t>
  </si>
  <si>
    <t>马丹丹</t>
  </si>
  <si>
    <t>中南财经政法大学公共事业
管理</t>
  </si>
  <si>
    <t>武汉市人社局汉阳社会保险管理处</t>
  </si>
  <si>
    <t>10130010214</t>
  </si>
  <si>
    <t>彭青青</t>
  </si>
  <si>
    <t>三峡大学法学</t>
  </si>
  <si>
    <t>宜昌市社会保险管理局</t>
  </si>
  <si>
    <t>10130010322</t>
  </si>
  <si>
    <t>屈川</t>
  </si>
  <si>
    <t>中国人民大学社会保障</t>
  </si>
  <si>
    <t>武汉市江汉社会保险管理处</t>
  </si>
  <si>
    <t>10130010307</t>
  </si>
  <si>
    <t>曾向荣</t>
  </si>
  <si>
    <t>黄石市人力资源和社会保障局
副主任科员</t>
  </si>
  <si>
    <t>10130010125</t>
  </si>
  <si>
    <t>黄成天</t>
  </si>
  <si>
    <t>三峡大学计算机科学与技术</t>
  </si>
  <si>
    <t>十堰市房县人力资源和社会保障局</t>
  </si>
  <si>
    <t>10130010130</t>
  </si>
  <si>
    <t>李博</t>
  </si>
  <si>
    <t>湖北师范学院国际经济
与贸易</t>
  </si>
  <si>
    <t>红安县人力资源和社会保障局
办公室科员</t>
  </si>
  <si>
    <t>10130010304</t>
  </si>
  <si>
    <t>张怡佩</t>
  </si>
  <si>
    <t>黄冈师范学院计算机科学
与技术</t>
  </si>
  <si>
    <t>黄冈市社保局城乡居民社会养老
保险科科员</t>
  </si>
  <si>
    <t>10130010129</t>
  </si>
  <si>
    <t>周嘉懿</t>
  </si>
  <si>
    <t>中华女子学院会计学</t>
  </si>
  <si>
    <t>襄阳市劳动就业管理局</t>
  </si>
  <si>
    <t>10130010302</t>
  </si>
  <si>
    <t>余雅婷</t>
  </si>
  <si>
    <t>武汉科技大学社会工作</t>
  </si>
  <si>
    <t>黄冈市人力资源和社会保障局
劳动关系科副科长</t>
  </si>
  <si>
    <t>10130010218</t>
  </si>
  <si>
    <t>彭业华</t>
  </si>
  <si>
    <t>湖北工业大学建筑工程</t>
  </si>
  <si>
    <t>黄冈市人力资源和社会保障局
养老保险科副科长</t>
  </si>
  <si>
    <t>备注：综合成绩按笔试成绩占50％、面试成绩占50％的权重以百分制计算。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</si>
</sst>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20"/>
      <name val="方正小标宋简体"/>
      <family val="0"/>
    </font>
    <font>
      <sz val="12"/>
      <name val="黑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NumberFormat="1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>
      <alignment horizontal="center" vertical="center" wrapText="1"/>
    </xf>
    <xf numFmtId="0" fontId="0" fillId="0" borderId="1" xfId="0" applyNumberFormat="1" applyFont="1" applyBorder="1" applyAlignment="1" applyProtection="1">
      <alignment horizontal="left" vertical="center"/>
      <protection locked="0"/>
    </xf>
    <xf numFmtId="0" fontId="0" fillId="0" borderId="1" xfId="0" applyNumberFormat="1" applyFont="1" applyBorder="1" applyAlignment="1" applyProtection="1">
      <alignment horizontal="left" vertical="center"/>
      <protection locked="0"/>
    </xf>
    <xf numFmtId="0" fontId="0" fillId="0" borderId="1" xfId="0" applyNumberFormat="1" applyFont="1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horizontal="center" vertical="center" wrapText="1"/>
    </xf>
    <xf numFmtId="0" fontId="2" fillId="0" borderId="1" xfId="0" applyNumberFormat="1" applyFont="1" applyBorder="1" applyAlignment="1" applyProtection="1" quotePrefix="1">
      <alignment horizontal="center" vertical="center"/>
      <protection locked="0"/>
    </xf>
    <xf numFmtId="0" fontId="0" fillId="0" borderId="1" xfId="0" applyNumberFormat="1" applyFont="1" applyBorder="1" applyAlignment="1" applyProtection="1" quotePrefix="1">
      <alignment horizontal="center" vertical="center"/>
      <protection locked="0"/>
    </xf>
    <xf numFmtId="0" fontId="0" fillId="0" borderId="1" xfId="0" applyNumberFormat="1" applyFont="1" applyBorder="1" applyAlignment="1" applyProtection="1" quotePrefix="1">
      <alignment horizontal="center" vertical="center"/>
      <protection locked="0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SheetLayoutView="100" workbookViewId="0" topLeftCell="A1">
      <selection activeCell="L32" sqref="L32"/>
    </sheetView>
  </sheetViews>
  <sheetFormatPr defaultColWidth="9.00390625" defaultRowHeight="14.25"/>
  <cols>
    <col min="1" max="1" width="11.00390625" style="0" customWidth="1"/>
    <col min="2" max="2" width="13.00390625" style="0" customWidth="1"/>
    <col min="3" max="3" width="8.125" style="0" customWidth="1"/>
    <col min="4" max="5" width="7.50390625" style="0" customWidth="1"/>
    <col min="6" max="7" width="6.00390625" style="0" customWidth="1"/>
    <col min="8" max="8" width="26.625" style="0" customWidth="1"/>
    <col min="9" max="9" width="32.375" style="0" customWidth="1"/>
  </cols>
  <sheetData>
    <row r="1" spans="1:10" ht="36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28.5">
      <c r="A2" s="3" t="s">
        <v>1</v>
      </c>
      <c r="B2" s="15" t="s">
        <v>2</v>
      </c>
      <c r="C2" s="1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4" t="s">
        <v>8</v>
      </c>
      <c r="I2" s="4" t="s">
        <v>9</v>
      </c>
      <c r="J2" s="4" t="s">
        <v>10</v>
      </c>
    </row>
    <row r="3" spans="1:10" ht="30" customHeight="1">
      <c r="A3" s="6" t="s">
        <v>11</v>
      </c>
      <c r="B3" s="16" t="s">
        <v>12</v>
      </c>
      <c r="C3" s="16" t="s">
        <v>13</v>
      </c>
      <c r="D3" s="8">
        <v>79</v>
      </c>
      <c r="E3" s="8">
        <v>83.6</v>
      </c>
      <c r="F3" s="8">
        <f aca="true" t="shared" si="0" ref="F3:F32">(D3+E3)*0.5</f>
        <v>81.3</v>
      </c>
      <c r="G3" s="8">
        <v>1</v>
      </c>
      <c r="H3" s="9" t="s">
        <v>14</v>
      </c>
      <c r="I3" s="12" t="s">
        <v>15</v>
      </c>
      <c r="J3" s="8"/>
    </row>
    <row r="4" spans="1:10" ht="30" customHeight="1">
      <c r="A4" s="10"/>
      <c r="B4" s="16" t="s">
        <v>16</v>
      </c>
      <c r="C4" s="16" t="s">
        <v>17</v>
      </c>
      <c r="D4" s="8">
        <v>79.5</v>
      </c>
      <c r="E4" s="8">
        <v>83</v>
      </c>
      <c r="F4" s="8">
        <f t="shared" si="0"/>
        <v>81.25</v>
      </c>
      <c r="G4" s="8">
        <v>2</v>
      </c>
      <c r="H4" s="9" t="s">
        <v>18</v>
      </c>
      <c r="I4" s="12" t="s">
        <v>19</v>
      </c>
      <c r="J4" s="8"/>
    </row>
    <row r="5" spans="1:10" ht="30" customHeight="1">
      <c r="A5" s="10"/>
      <c r="B5" s="16" t="s">
        <v>20</v>
      </c>
      <c r="C5" s="16" t="s">
        <v>21</v>
      </c>
      <c r="D5" s="8">
        <v>78.5</v>
      </c>
      <c r="E5" s="8">
        <v>82.5</v>
      </c>
      <c r="F5" s="8">
        <f t="shared" si="0"/>
        <v>80.5</v>
      </c>
      <c r="G5" s="8">
        <v>3</v>
      </c>
      <c r="H5" s="11" t="s">
        <v>22</v>
      </c>
      <c r="I5" s="12" t="s">
        <v>23</v>
      </c>
      <c r="J5" s="8"/>
    </row>
    <row r="6" spans="1:10" ht="30" customHeight="1">
      <c r="A6" s="10"/>
      <c r="B6" s="16" t="s">
        <v>24</v>
      </c>
      <c r="C6" s="16" t="s">
        <v>25</v>
      </c>
      <c r="D6" s="8">
        <v>78</v>
      </c>
      <c r="E6" s="8">
        <v>81.9</v>
      </c>
      <c r="F6" s="8">
        <f t="shared" si="0"/>
        <v>79.95</v>
      </c>
      <c r="G6" s="8">
        <v>4</v>
      </c>
      <c r="H6" s="12" t="s">
        <v>26</v>
      </c>
      <c r="I6" s="9" t="s">
        <v>27</v>
      </c>
      <c r="J6" s="8"/>
    </row>
    <row r="7" spans="1:10" ht="30" customHeight="1">
      <c r="A7" s="10"/>
      <c r="B7" s="16" t="s">
        <v>28</v>
      </c>
      <c r="C7" s="16" t="s">
        <v>29</v>
      </c>
      <c r="D7" s="8">
        <v>77</v>
      </c>
      <c r="E7" s="8">
        <v>80.6</v>
      </c>
      <c r="F7" s="8">
        <f t="shared" si="0"/>
        <v>78.8</v>
      </c>
      <c r="G7" s="8">
        <v>5</v>
      </c>
      <c r="H7" s="12" t="s">
        <v>30</v>
      </c>
      <c r="I7" s="9" t="s">
        <v>31</v>
      </c>
      <c r="J7" s="8"/>
    </row>
    <row r="8" spans="1:10" ht="30" customHeight="1">
      <c r="A8" s="10"/>
      <c r="B8" s="16" t="s">
        <v>32</v>
      </c>
      <c r="C8" s="16" t="s">
        <v>33</v>
      </c>
      <c r="D8" s="8">
        <v>74.5</v>
      </c>
      <c r="E8" s="8">
        <v>82</v>
      </c>
      <c r="F8" s="8">
        <f t="shared" si="0"/>
        <v>78.25</v>
      </c>
      <c r="G8" s="8">
        <v>6</v>
      </c>
      <c r="H8" s="12" t="s">
        <v>34</v>
      </c>
      <c r="I8" s="9" t="s">
        <v>35</v>
      </c>
      <c r="J8" s="8"/>
    </row>
    <row r="9" spans="1:10" ht="30" customHeight="1">
      <c r="A9" s="10"/>
      <c r="B9" s="16" t="s">
        <v>36</v>
      </c>
      <c r="C9" s="16" t="s">
        <v>37</v>
      </c>
      <c r="D9" s="8">
        <v>77</v>
      </c>
      <c r="E9" s="8">
        <v>79.2</v>
      </c>
      <c r="F9" s="8">
        <f t="shared" si="0"/>
        <v>78.1</v>
      </c>
      <c r="G9" s="8">
        <v>7</v>
      </c>
      <c r="H9" s="12" t="s">
        <v>38</v>
      </c>
      <c r="I9" s="9" t="s">
        <v>39</v>
      </c>
      <c r="J9" s="8"/>
    </row>
    <row r="10" spans="1:10" ht="30" customHeight="1">
      <c r="A10" s="10"/>
      <c r="B10" s="16" t="s">
        <v>40</v>
      </c>
      <c r="C10" s="16" t="s">
        <v>41</v>
      </c>
      <c r="D10" s="8">
        <v>77.5</v>
      </c>
      <c r="E10" s="8">
        <v>78.6</v>
      </c>
      <c r="F10" s="8">
        <f t="shared" si="0"/>
        <v>78.05</v>
      </c>
      <c r="G10" s="8">
        <v>8</v>
      </c>
      <c r="H10" s="12" t="s">
        <v>42</v>
      </c>
      <c r="I10" s="9" t="s">
        <v>43</v>
      </c>
      <c r="J10" s="8"/>
    </row>
    <row r="11" spans="1:10" ht="30" customHeight="1">
      <c r="A11" s="10"/>
      <c r="B11" s="16" t="s">
        <v>44</v>
      </c>
      <c r="C11" s="17" t="s">
        <v>45</v>
      </c>
      <c r="D11" s="8">
        <v>70.5</v>
      </c>
      <c r="E11" s="8">
        <v>85.6</v>
      </c>
      <c r="F11" s="8">
        <f t="shared" si="0"/>
        <v>78.05</v>
      </c>
      <c r="G11" s="8">
        <v>8</v>
      </c>
      <c r="H11" s="12" t="s">
        <v>46</v>
      </c>
      <c r="I11" s="9" t="s">
        <v>47</v>
      </c>
      <c r="J11" s="7" t="s">
        <v>48</v>
      </c>
    </row>
    <row r="12" spans="1:10" ht="30" customHeight="1">
      <c r="A12" s="10"/>
      <c r="B12" s="16" t="s">
        <v>49</v>
      </c>
      <c r="C12" s="16" t="s">
        <v>50</v>
      </c>
      <c r="D12" s="8">
        <v>75</v>
      </c>
      <c r="E12" s="8">
        <v>81</v>
      </c>
      <c r="F12" s="8">
        <f t="shared" si="0"/>
        <v>78</v>
      </c>
      <c r="G12" s="8">
        <v>10</v>
      </c>
      <c r="H12" s="12" t="s">
        <v>51</v>
      </c>
      <c r="I12" s="12" t="s">
        <v>52</v>
      </c>
      <c r="J12" s="8"/>
    </row>
    <row r="13" spans="1:10" ht="30" customHeight="1">
      <c r="A13" s="10"/>
      <c r="B13" s="16" t="s">
        <v>53</v>
      </c>
      <c r="C13" s="16" t="s">
        <v>54</v>
      </c>
      <c r="D13" s="8">
        <v>74</v>
      </c>
      <c r="E13" s="8">
        <v>81.6</v>
      </c>
      <c r="F13" s="8">
        <f t="shared" si="0"/>
        <v>77.8</v>
      </c>
      <c r="G13" s="8">
        <v>11</v>
      </c>
      <c r="H13" s="12" t="s">
        <v>55</v>
      </c>
      <c r="I13" s="12" t="s">
        <v>56</v>
      </c>
      <c r="J13" s="8"/>
    </row>
    <row r="14" spans="1:10" ht="30" customHeight="1">
      <c r="A14" s="10"/>
      <c r="B14" s="16" t="s">
        <v>57</v>
      </c>
      <c r="C14" s="16" t="s">
        <v>58</v>
      </c>
      <c r="D14" s="8">
        <v>79</v>
      </c>
      <c r="E14" s="8">
        <v>76.3</v>
      </c>
      <c r="F14" s="8">
        <f t="shared" si="0"/>
        <v>77.65</v>
      </c>
      <c r="G14" s="8">
        <v>12</v>
      </c>
      <c r="H14" s="12" t="s">
        <v>59</v>
      </c>
      <c r="I14" s="12" t="s">
        <v>60</v>
      </c>
      <c r="J14" s="8"/>
    </row>
    <row r="15" spans="1:10" ht="30" customHeight="1">
      <c r="A15" s="10"/>
      <c r="B15" s="16" t="s">
        <v>61</v>
      </c>
      <c r="C15" s="16" t="s">
        <v>62</v>
      </c>
      <c r="D15" s="8">
        <v>73</v>
      </c>
      <c r="E15" s="8">
        <v>82.1</v>
      </c>
      <c r="F15" s="8">
        <f t="shared" si="0"/>
        <v>77.55</v>
      </c>
      <c r="G15" s="8">
        <v>13</v>
      </c>
      <c r="H15" s="12" t="s">
        <v>63</v>
      </c>
      <c r="I15" s="9" t="s">
        <v>64</v>
      </c>
      <c r="J15" s="8"/>
    </row>
    <row r="16" spans="1:10" ht="30" customHeight="1">
      <c r="A16" s="10"/>
      <c r="B16" s="16" t="s">
        <v>65</v>
      </c>
      <c r="C16" s="16" t="s">
        <v>66</v>
      </c>
      <c r="D16" s="8">
        <v>72</v>
      </c>
      <c r="E16" s="8">
        <v>82.8</v>
      </c>
      <c r="F16" s="8">
        <f t="shared" si="0"/>
        <v>77.4</v>
      </c>
      <c r="G16" s="8">
        <v>14</v>
      </c>
      <c r="H16" s="12" t="s">
        <v>67</v>
      </c>
      <c r="I16" s="9" t="s">
        <v>68</v>
      </c>
      <c r="J16" s="8"/>
    </row>
    <row r="17" spans="1:10" ht="30" customHeight="1">
      <c r="A17" s="10"/>
      <c r="B17" s="16" t="s">
        <v>69</v>
      </c>
      <c r="C17" s="16" t="s">
        <v>70</v>
      </c>
      <c r="D17" s="8">
        <v>72</v>
      </c>
      <c r="E17" s="8">
        <v>82.6</v>
      </c>
      <c r="F17" s="8">
        <f t="shared" si="0"/>
        <v>77.3</v>
      </c>
      <c r="G17" s="8">
        <v>15</v>
      </c>
      <c r="H17" s="12" t="s">
        <v>71</v>
      </c>
      <c r="I17" s="12" t="s">
        <v>72</v>
      </c>
      <c r="J17" s="8"/>
    </row>
    <row r="18" spans="1:10" ht="30" customHeight="1">
      <c r="A18" s="10"/>
      <c r="B18" s="16" t="s">
        <v>73</v>
      </c>
      <c r="C18" s="16" t="s">
        <v>74</v>
      </c>
      <c r="D18" s="8">
        <v>74</v>
      </c>
      <c r="E18" s="8">
        <v>80</v>
      </c>
      <c r="F18" s="8">
        <f t="shared" si="0"/>
        <v>77</v>
      </c>
      <c r="G18" s="8">
        <v>16</v>
      </c>
      <c r="H18" s="9" t="s">
        <v>75</v>
      </c>
      <c r="I18" s="12" t="s">
        <v>76</v>
      </c>
      <c r="J18" s="8"/>
    </row>
    <row r="19" spans="1:10" ht="30" customHeight="1">
      <c r="A19" s="10"/>
      <c r="B19" s="16" t="s">
        <v>77</v>
      </c>
      <c r="C19" s="16" t="s">
        <v>78</v>
      </c>
      <c r="D19" s="8">
        <v>71</v>
      </c>
      <c r="E19" s="8">
        <v>82.9</v>
      </c>
      <c r="F19" s="8">
        <f t="shared" si="0"/>
        <v>76.95</v>
      </c>
      <c r="G19" s="8">
        <v>17</v>
      </c>
      <c r="H19" s="12" t="s">
        <v>79</v>
      </c>
      <c r="I19" s="9" t="s">
        <v>80</v>
      </c>
      <c r="J19" s="8"/>
    </row>
    <row r="20" spans="1:10" ht="30" customHeight="1">
      <c r="A20" s="10"/>
      <c r="B20" s="16" t="s">
        <v>81</v>
      </c>
      <c r="C20" s="16" t="s">
        <v>82</v>
      </c>
      <c r="D20" s="8">
        <v>71</v>
      </c>
      <c r="E20" s="8">
        <v>82.36</v>
      </c>
      <c r="F20" s="8">
        <f t="shared" si="0"/>
        <v>76.68</v>
      </c>
      <c r="G20" s="8">
        <v>18</v>
      </c>
      <c r="H20" s="12" t="s">
        <v>83</v>
      </c>
      <c r="I20" s="12" t="s">
        <v>84</v>
      </c>
      <c r="J20" s="8"/>
    </row>
    <row r="21" spans="1:10" ht="30" customHeight="1">
      <c r="A21" s="10"/>
      <c r="B21" s="16" t="s">
        <v>85</v>
      </c>
      <c r="C21" s="16" t="s">
        <v>86</v>
      </c>
      <c r="D21" s="8">
        <v>77</v>
      </c>
      <c r="E21" s="8">
        <v>76</v>
      </c>
      <c r="F21" s="8">
        <f t="shared" si="0"/>
        <v>76.5</v>
      </c>
      <c r="G21" s="8">
        <v>19</v>
      </c>
      <c r="H21" s="12" t="s">
        <v>87</v>
      </c>
      <c r="I21" s="9" t="s">
        <v>88</v>
      </c>
      <c r="J21" s="8"/>
    </row>
    <row r="22" spans="1:10" ht="30" customHeight="1">
      <c r="A22" s="10"/>
      <c r="B22" s="16" t="s">
        <v>89</v>
      </c>
      <c r="C22" s="16" t="s">
        <v>90</v>
      </c>
      <c r="D22" s="8">
        <v>73</v>
      </c>
      <c r="E22" s="8">
        <v>78.8</v>
      </c>
      <c r="F22" s="8">
        <f t="shared" si="0"/>
        <v>75.9</v>
      </c>
      <c r="G22" s="8">
        <v>20</v>
      </c>
      <c r="H22" s="13" t="s">
        <v>91</v>
      </c>
      <c r="I22" s="9" t="s">
        <v>92</v>
      </c>
      <c r="J22" s="8"/>
    </row>
    <row r="23" spans="1:10" ht="30" customHeight="1">
      <c r="A23" s="10"/>
      <c r="B23" s="16" t="s">
        <v>93</v>
      </c>
      <c r="C23" s="16" t="s">
        <v>94</v>
      </c>
      <c r="D23" s="8">
        <v>73</v>
      </c>
      <c r="E23" s="8">
        <v>78.4</v>
      </c>
      <c r="F23" s="8">
        <f t="shared" si="0"/>
        <v>75.7</v>
      </c>
      <c r="G23" s="8">
        <v>21</v>
      </c>
      <c r="H23" s="9" t="s">
        <v>95</v>
      </c>
      <c r="I23" s="12" t="s">
        <v>96</v>
      </c>
      <c r="J23" s="8"/>
    </row>
    <row r="24" spans="1:10" ht="30" customHeight="1">
      <c r="A24" s="10"/>
      <c r="B24" s="16" t="s">
        <v>97</v>
      </c>
      <c r="C24" s="16" t="s">
        <v>98</v>
      </c>
      <c r="D24" s="8">
        <v>73.5</v>
      </c>
      <c r="E24" s="8">
        <v>76.8</v>
      </c>
      <c r="F24" s="8">
        <f t="shared" si="0"/>
        <v>75.15</v>
      </c>
      <c r="G24" s="8">
        <v>22</v>
      </c>
      <c r="H24" s="12" t="s">
        <v>99</v>
      </c>
      <c r="I24" s="12" t="s">
        <v>100</v>
      </c>
      <c r="J24" s="8"/>
    </row>
    <row r="25" spans="1:10" ht="30" customHeight="1">
      <c r="A25" s="10"/>
      <c r="B25" s="16" t="s">
        <v>101</v>
      </c>
      <c r="C25" s="16" t="s">
        <v>102</v>
      </c>
      <c r="D25" s="8">
        <v>72</v>
      </c>
      <c r="E25" s="8">
        <v>78.1</v>
      </c>
      <c r="F25" s="8">
        <f t="shared" si="0"/>
        <v>75.05</v>
      </c>
      <c r="G25" s="8">
        <v>23</v>
      </c>
      <c r="H25" s="12" t="s">
        <v>103</v>
      </c>
      <c r="I25" s="12" t="s">
        <v>104</v>
      </c>
      <c r="J25" s="8"/>
    </row>
    <row r="26" spans="1:10" ht="30" customHeight="1">
      <c r="A26" s="10"/>
      <c r="B26" s="16" t="s">
        <v>105</v>
      </c>
      <c r="C26" s="16" t="s">
        <v>106</v>
      </c>
      <c r="D26" s="8">
        <v>75</v>
      </c>
      <c r="E26" s="8">
        <v>74.6</v>
      </c>
      <c r="F26" s="8">
        <f t="shared" si="0"/>
        <v>74.8</v>
      </c>
      <c r="G26" s="8">
        <v>24</v>
      </c>
      <c r="H26" s="12" t="s">
        <v>55</v>
      </c>
      <c r="I26" s="9" t="s">
        <v>107</v>
      </c>
      <c r="J26" s="8"/>
    </row>
    <row r="27" spans="1:10" ht="30" customHeight="1">
      <c r="A27" s="10"/>
      <c r="B27" s="16" t="s">
        <v>108</v>
      </c>
      <c r="C27" s="16" t="s">
        <v>109</v>
      </c>
      <c r="D27" s="8">
        <v>72</v>
      </c>
      <c r="E27" s="8">
        <v>76.8</v>
      </c>
      <c r="F27" s="8">
        <f t="shared" si="0"/>
        <v>74.4</v>
      </c>
      <c r="G27" s="8">
        <v>25</v>
      </c>
      <c r="H27" s="12" t="s">
        <v>110</v>
      </c>
      <c r="I27" s="12" t="s">
        <v>111</v>
      </c>
      <c r="J27" s="8"/>
    </row>
    <row r="28" spans="1:10" ht="30" customHeight="1">
      <c r="A28" s="10"/>
      <c r="B28" s="16" t="s">
        <v>112</v>
      </c>
      <c r="C28" s="16" t="s">
        <v>113</v>
      </c>
      <c r="D28" s="8">
        <v>72.5</v>
      </c>
      <c r="E28" s="8">
        <v>76.2</v>
      </c>
      <c r="F28" s="8">
        <f t="shared" si="0"/>
        <v>74.35</v>
      </c>
      <c r="G28" s="8">
        <v>26</v>
      </c>
      <c r="H28" s="9" t="s">
        <v>114</v>
      </c>
      <c r="I28" s="9" t="s">
        <v>115</v>
      </c>
      <c r="J28" s="8"/>
    </row>
    <row r="29" spans="1:10" ht="30" customHeight="1">
      <c r="A29" s="10"/>
      <c r="B29" s="16" t="s">
        <v>116</v>
      </c>
      <c r="C29" s="16" t="s">
        <v>117</v>
      </c>
      <c r="D29" s="8">
        <v>71</v>
      </c>
      <c r="E29" s="8">
        <v>77.2</v>
      </c>
      <c r="F29" s="8">
        <f t="shared" si="0"/>
        <v>74.1</v>
      </c>
      <c r="G29" s="8">
        <v>27</v>
      </c>
      <c r="H29" s="9" t="s">
        <v>118</v>
      </c>
      <c r="I29" s="9" t="s">
        <v>119</v>
      </c>
      <c r="J29" s="8"/>
    </row>
    <row r="30" spans="1:10" ht="30" customHeight="1">
      <c r="A30" s="10"/>
      <c r="B30" s="16" t="s">
        <v>120</v>
      </c>
      <c r="C30" s="17" t="s">
        <v>121</v>
      </c>
      <c r="D30" s="8">
        <v>70.5</v>
      </c>
      <c r="E30" s="8">
        <v>77.6</v>
      </c>
      <c r="F30" s="8">
        <f t="shared" si="0"/>
        <v>74.05</v>
      </c>
      <c r="G30" s="8">
        <v>28</v>
      </c>
      <c r="H30" s="12" t="s">
        <v>122</v>
      </c>
      <c r="I30" s="12" t="s">
        <v>123</v>
      </c>
      <c r="J30" s="7" t="s">
        <v>48</v>
      </c>
    </row>
    <row r="31" spans="1:10" ht="30" customHeight="1">
      <c r="A31" s="10"/>
      <c r="B31" s="16" t="s">
        <v>124</v>
      </c>
      <c r="C31" s="16" t="s">
        <v>125</v>
      </c>
      <c r="D31" s="8">
        <v>71</v>
      </c>
      <c r="E31" s="8">
        <v>76.2</v>
      </c>
      <c r="F31" s="8">
        <f t="shared" si="0"/>
        <v>73.6</v>
      </c>
      <c r="G31" s="8">
        <v>29</v>
      </c>
      <c r="H31" s="12" t="s">
        <v>126</v>
      </c>
      <c r="I31" s="9" t="s">
        <v>127</v>
      </c>
      <c r="J31" s="8"/>
    </row>
    <row r="32" spans="1:10" ht="30" customHeight="1">
      <c r="A32" s="14"/>
      <c r="B32" s="16" t="s">
        <v>128</v>
      </c>
      <c r="C32" s="16" t="s">
        <v>129</v>
      </c>
      <c r="D32" s="8">
        <v>71</v>
      </c>
      <c r="E32" s="8">
        <v>75.8</v>
      </c>
      <c r="F32" s="8">
        <f t="shared" si="0"/>
        <v>73.4</v>
      </c>
      <c r="G32" s="8">
        <v>30</v>
      </c>
      <c r="H32" s="12" t="s">
        <v>130</v>
      </c>
      <c r="I32" s="9" t="s">
        <v>131</v>
      </c>
      <c r="J32" s="8"/>
    </row>
    <row r="33" ht="36" customHeight="1">
      <c r="A33" t="s">
        <v>132</v>
      </c>
    </row>
  </sheetData>
  <sheetProtection/>
  <mergeCells count="2">
    <mergeCell ref="A1:J1"/>
    <mergeCell ref="A3:A32"/>
  </mergeCells>
  <printOptions horizontalCentered="1"/>
  <pageMargins left="0.5111111111111111" right="0.5111111111111111" top="1" bottom="1" header="0.5111111111111111" footer="0.511111111111111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2015-07-07T02:15:59Z</dcterms:created>
  <dcterms:modified xsi:type="dcterms:W3CDTF">2015-07-20T03:29:19Z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2052-9.1.0.5132</vt:lpwstr>
  </property>
</Properties>
</file>