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326" windowWidth="21720" windowHeight="13500" activeTab="0"/>
  </bookViews>
  <sheets>
    <sheet name="百分比折算前" sheetId="1" r:id="rId1"/>
    <sheet name="百分比折算后" sheetId="2" r:id="rId2"/>
    <sheet name="Sheet3" sheetId="3" r:id="rId3"/>
  </sheets>
  <definedNames>
    <definedName name="_xlnm.Print_Area" localSheetId="1">'百分比折算后'!$A$1:$M$20</definedName>
    <definedName name="_xlnm.Print_Titles" localSheetId="0">'百分比折算前'!$2:$3</definedName>
  </definedNames>
  <calcPr fullCalcOnLoad="1"/>
</workbook>
</file>

<file path=xl/sharedStrings.xml><?xml version="1.0" encoding="utf-8"?>
<sst xmlns="http://schemas.openxmlformats.org/spreadsheetml/2006/main" count="307" uniqueCount="192">
  <si>
    <t>序号</t>
  </si>
  <si>
    <t>招聘岗位</t>
  </si>
  <si>
    <t>考 试 成 绩</t>
  </si>
  <si>
    <t>武汉市事业单位公开招聘考试结果表</t>
  </si>
  <si>
    <t>岗位代码</t>
  </si>
  <si>
    <t>考生姓名</t>
  </si>
  <si>
    <t>笔试准考证号</t>
  </si>
  <si>
    <t>成 绩 排 名</t>
  </si>
  <si>
    <r>
      <t>综合</t>
    </r>
    <r>
      <rPr>
        <sz val="10"/>
        <rFont val="仿宋_GB2312"/>
        <family val="3"/>
      </rPr>
      <t>（100%）</t>
    </r>
  </si>
  <si>
    <t>综合</t>
  </si>
  <si>
    <t>笔试</t>
  </si>
  <si>
    <t>面试</t>
  </si>
  <si>
    <t>注：1、本表一式三份，由主管部门连同面试原始资料在面试结束后1个工作日内报市招聘办。</t>
  </si>
  <si>
    <t xml:space="preserve">    2、招聘单位、主管部门、市招聘办各留存一份。</t>
  </si>
  <si>
    <t xml:space="preserve">    3、“考试成绩”栏目内容均按百分比折算前成绩填写。</t>
  </si>
  <si>
    <r>
      <t xml:space="preserve">笔试   </t>
    </r>
    <r>
      <rPr>
        <sz val="10"/>
        <rFont val="仿宋_GB2312"/>
        <family val="3"/>
      </rPr>
      <t>（40%）</t>
    </r>
  </si>
  <si>
    <t>专业测评</t>
  </si>
  <si>
    <r>
      <t xml:space="preserve">面试  </t>
    </r>
    <r>
      <rPr>
        <sz val="10"/>
        <rFont val="仿宋_GB2312"/>
        <family val="3"/>
      </rPr>
      <t>（36 %）</t>
    </r>
  </si>
  <si>
    <r>
      <t>专业测评（</t>
    </r>
    <r>
      <rPr>
        <sz val="10"/>
        <rFont val="仿宋_GB2312"/>
        <family val="3"/>
      </rPr>
      <t>24%</t>
    </r>
    <r>
      <rPr>
        <sz val="14"/>
        <rFont val="仿宋_GB2312"/>
        <family val="3"/>
      </rPr>
      <t>）</t>
    </r>
  </si>
  <si>
    <t>附件：</t>
  </si>
  <si>
    <t>童敏</t>
  </si>
  <si>
    <t>黄涛</t>
  </si>
  <si>
    <t>罗靖</t>
  </si>
  <si>
    <t>马崇茹</t>
  </si>
  <si>
    <t>章杨</t>
  </si>
  <si>
    <t>刘贝</t>
  </si>
  <si>
    <t>顾迪</t>
  </si>
  <si>
    <t>陶群</t>
  </si>
  <si>
    <t>易泉</t>
  </si>
  <si>
    <t>余威</t>
  </si>
  <si>
    <t>李灵童</t>
  </si>
  <si>
    <t>10300804728</t>
  </si>
  <si>
    <t>10301002812</t>
  </si>
  <si>
    <t>10400206426</t>
  </si>
  <si>
    <t>10400204421</t>
  </si>
  <si>
    <t>10400900112</t>
  </si>
  <si>
    <t>10400601015</t>
  </si>
  <si>
    <t>10400702208</t>
  </si>
  <si>
    <t>10400603605</t>
  </si>
  <si>
    <t>10400612602</t>
  </si>
  <si>
    <t>10400210804</t>
  </si>
  <si>
    <t>10400612523</t>
  </si>
  <si>
    <t>0103141761433</t>
  </si>
  <si>
    <t>机械类专业教师</t>
  </si>
  <si>
    <t>0104141761434</t>
  </si>
  <si>
    <t>0104141761435</t>
  </si>
  <si>
    <t>0104141761436</t>
  </si>
  <si>
    <t>音乐教师</t>
  </si>
  <si>
    <t>舞蹈教师</t>
  </si>
  <si>
    <t>语文教师</t>
  </si>
  <si>
    <t>缺考</t>
  </si>
  <si>
    <t>缺考</t>
  </si>
  <si>
    <t xml:space="preserve">主管部门：（公章）              招聘单位：（公章）          填表日期： 2016 年 8 月 9 日  </t>
  </si>
  <si>
    <t xml:space="preserve">   招聘单位负责人：（签名）            招聘工作负责人：（签名）             填表人：（签名）</t>
  </si>
  <si>
    <t>考生姓名</t>
  </si>
  <si>
    <r>
      <t>综合</t>
    </r>
    <r>
      <rPr>
        <sz val="10"/>
        <rFont val="仿宋_GB2312"/>
        <family val="3"/>
      </rPr>
      <t>（100%）</t>
    </r>
  </si>
  <si>
    <r>
      <t xml:space="preserve">笔试   </t>
    </r>
    <r>
      <rPr>
        <sz val="10"/>
        <rFont val="仿宋_GB2312"/>
        <family val="3"/>
      </rPr>
      <t>（40%）</t>
    </r>
  </si>
  <si>
    <r>
      <t xml:space="preserve">面试  </t>
    </r>
    <r>
      <rPr>
        <sz val="10"/>
        <rFont val="仿宋_GB2312"/>
        <family val="3"/>
      </rPr>
      <t>（36 %）</t>
    </r>
  </si>
  <si>
    <t>招聘单位</t>
  </si>
  <si>
    <t>出生年月</t>
  </si>
  <si>
    <t>文化程度</t>
  </si>
  <si>
    <t>专业</t>
  </si>
  <si>
    <t>综合成绩排名</t>
  </si>
  <si>
    <t>2016年武汉市人社局局属事业单位公开招聘工作人员拟聘用人员名单</t>
  </si>
  <si>
    <t>75.74</t>
  </si>
  <si>
    <t>70.48</t>
  </si>
  <si>
    <t>徐慧</t>
  </si>
  <si>
    <t>方蔻</t>
  </si>
  <si>
    <t>10400705508</t>
  </si>
  <si>
    <t>李佳欣</t>
  </si>
  <si>
    <t>10400607307</t>
  </si>
  <si>
    <t>张曼捷</t>
  </si>
  <si>
    <t>10400700123</t>
  </si>
  <si>
    <t>罗琦</t>
  </si>
  <si>
    <t>10400710014</t>
  </si>
  <si>
    <t>刘素素</t>
  </si>
  <si>
    <t>10400708917</t>
  </si>
  <si>
    <t>叶丽</t>
  </si>
  <si>
    <t>10400702516</t>
  </si>
  <si>
    <t>2</t>
  </si>
  <si>
    <t>3</t>
  </si>
  <si>
    <t>4</t>
  </si>
  <si>
    <t>5</t>
  </si>
  <si>
    <t>6</t>
  </si>
  <si>
    <t>熊智谦</t>
  </si>
  <si>
    <t>10400616505</t>
  </si>
  <si>
    <t>李华珍</t>
  </si>
  <si>
    <t>10400202930</t>
  </si>
  <si>
    <t>胡梅雪</t>
  </si>
  <si>
    <t>10400206925</t>
  </si>
  <si>
    <t>徐子雅</t>
  </si>
  <si>
    <t>10400700318</t>
  </si>
  <si>
    <t>洪迪</t>
  </si>
  <si>
    <t>10401301314</t>
  </si>
  <si>
    <t>10400613008</t>
  </si>
  <si>
    <t>胡晓宇</t>
  </si>
  <si>
    <t>10400705107</t>
  </si>
  <si>
    <t>周慧岚</t>
  </si>
  <si>
    <t>10400209125</t>
  </si>
  <si>
    <t>陈雨萌</t>
  </si>
  <si>
    <t>10400209403</t>
  </si>
  <si>
    <t>陈  思</t>
  </si>
  <si>
    <t>10400614625</t>
  </si>
  <si>
    <t>杨欣怡</t>
  </si>
  <si>
    <t>10400604811</t>
  </si>
  <si>
    <t>马泽梅</t>
  </si>
  <si>
    <t>10400612723</t>
  </si>
  <si>
    <t>陈  扬</t>
  </si>
  <si>
    <t>10400602114</t>
  </si>
  <si>
    <t>刘婕妮</t>
  </si>
  <si>
    <t>10400210710</t>
  </si>
  <si>
    <t>邵安娜</t>
  </si>
  <si>
    <t>10400608714</t>
  </si>
  <si>
    <t>武汉技师学院</t>
  </si>
  <si>
    <t>武汉市人才服务中心</t>
  </si>
  <si>
    <t>75.22</t>
  </si>
  <si>
    <t>1</t>
  </si>
  <si>
    <t>林鑫仪</t>
  </si>
  <si>
    <t>84</t>
  </si>
  <si>
    <t>80.75</t>
  </si>
  <si>
    <t>武汉市直属机关育才幼儿园</t>
  </si>
  <si>
    <t>498幼儿教师</t>
  </si>
  <si>
    <t>500美术教师</t>
  </si>
  <si>
    <t>武汉市直属机关曙光幼儿园</t>
  </si>
  <si>
    <t>501音乐教师</t>
  </si>
  <si>
    <t>503幼儿教师</t>
  </si>
  <si>
    <t>2</t>
  </si>
  <si>
    <t>3</t>
  </si>
  <si>
    <t>武汉市直属机关健康幼儿园</t>
  </si>
  <si>
    <t>504幼儿教师</t>
  </si>
  <si>
    <t>505研究生幼师</t>
  </si>
  <si>
    <t>武汉市直属机关永红幼儿园</t>
  </si>
  <si>
    <t>506幼儿教师</t>
  </si>
  <si>
    <t>4</t>
  </si>
  <si>
    <t>5</t>
  </si>
  <si>
    <t>507体育教师</t>
  </si>
  <si>
    <t>10201901028</t>
  </si>
  <si>
    <t>硕士研究生</t>
  </si>
  <si>
    <t>中国现当代文学</t>
  </si>
  <si>
    <t>10201902026</t>
  </si>
  <si>
    <t>硕士研究生</t>
  </si>
  <si>
    <t>设计学</t>
  </si>
  <si>
    <t>大学</t>
  </si>
  <si>
    <t>机械设计制造及其自动化</t>
  </si>
  <si>
    <t>1988.10</t>
  </si>
  <si>
    <t>硕士研究生</t>
  </si>
  <si>
    <t>音乐教育</t>
  </si>
  <si>
    <t>1992.01</t>
  </si>
  <si>
    <t>大学</t>
  </si>
  <si>
    <t>舞蹈学</t>
  </si>
  <si>
    <t>1992.06</t>
  </si>
  <si>
    <t>历史学</t>
  </si>
  <si>
    <t>1993.07</t>
  </si>
  <si>
    <t>学前教育</t>
  </si>
  <si>
    <t>1992.12</t>
  </si>
  <si>
    <t>1991.04</t>
  </si>
  <si>
    <t>1991.10</t>
  </si>
  <si>
    <t>1992.02</t>
  </si>
  <si>
    <t>1993.09</t>
  </si>
  <si>
    <t>1991.12</t>
  </si>
  <si>
    <t>美术学</t>
  </si>
  <si>
    <t>1990.03</t>
  </si>
  <si>
    <t>音乐学</t>
  </si>
  <si>
    <t>1994.12</t>
  </si>
  <si>
    <t>大专</t>
  </si>
  <si>
    <t>1991.11</t>
  </si>
  <si>
    <t>甄妮</t>
  </si>
  <si>
    <t>1991.08</t>
  </si>
  <si>
    <t>大学</t>
  </si>
  <si>
    <t>1995.11</t>
  </si>
  <si>
    <t>大专</t>
  </si>
  <si>
    <t>1991.05</t>
  </si>
  <si>
    <t>大学</t>
  </si>
  <si>
    <t>1993.10</t>
  </si>
  <si>
    <t>1991.03</t>
  </si>
  <si>
    <t>1991.06</t>
  </si>
  <si>
    <t>1996.02</t>
  </si>
  <si>
    <t>1993.10</t>
  </si>
  <si>
    <t>1992.08</t>
  </si>
  <si>
    <t>1990.05</t>
  </si>
  <si>
    <t>体育教育</t>
  </si>
  <si>
    <t>496文秘宣传</t>
  </si>
  <si>
    <t>497艺术设计</t>
  </si>
  <si>
    <t>492机械类专业教师</t>
  </si>
  <si>
    <t>493音乐教师</t>
  </si>
  <si>
    <t>494舞蹈教师</t>
  </si>
  <si>
    <t>495语文教师</t>
  </si>
  <si>
    <t>专业面试（24%）</t>
  </si>
  <si>
    <t>65.46</t>
  </si>
  <si>
    <t>76.17</t>
  </si>
  <si>
    <t>71.81</t>
  </si>
  <si>
    <t>70.52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</si>
</sst>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31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8"/>
      <name val="华文中宋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sz val="12"/>
      <name val="黑体"/>
      <family val="3"/>
    </font>
    <font>
      <sz val="10"/>
      <name val="Arial"/>
      <family val="2"/>
    </font>
    <font>
      <sz val="14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41" applyFont="1" applyAlignment="1">
      <alignment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4" fillId="0" borderId="0" xfId="41" applyFont="1" applyAlignment="1">
      <alignment vertical="center"/>
      <protection/>
    </xf>
    <xf numFmtId="0" fontId="4" fillId="0" borderId="0" xfId="41" applyFont="1" applyAlignment="1">
      <alignment horizontal="left" vertical="center"/>
      <protection/>
    </xf>
    <xf numFmtId="0" fontId="2" fillId="0" borderId="0" xfId="4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41" applyFont="1" applyAlignment="1">
      <alignment horizontal="center" vertical="center"/>
      <protection/>
    </xf>
    <xf numFmtId="0" fontId="10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49" fontId="11" fillId="0" borderId="10" xfId="41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184" fontId="4" fillId="0" borderId="10" xfId="41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41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41" applyNumberFormat="1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/>
    </xf>
    <xf numFmtId="184" fontId="30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vertical="center"/>
    </xf>
    <xf numFmtId="184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49" fontId="7" fillId="0" borderId="10" xfId="41" applyNumberFormat="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8" fillId="0" borderId="0" xfId="41" applyFont="1" applyAlignment="1">
      <alignment horizontal="left" vertical="center"/>
      <protection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7">
      <selection activeCell="J19" sqref="J19"/>
    </sheetView>
  </sheetViews>
  <sheetFormatPr defaultColWidth="9.00390625" defaultRowHeight="14.25"/>
  <cols>
    <col min="1" max="1" width="4.00390625" style="0" customWidth="1"/>
    <col min="2" max="2" width="12.625" style="0" customWidth="1"/>
    <col min="3" max="3" width="11.75390625" style="0" customWidth="1"/>
    <col min="4" max="4" width="7.75390625" style="0" customWidth="1"/>
    <col min="5" max="5" width="13.00390625" style="37" customWidth="1"/>
    <col min="6" max="6" width="10.00390625" style="21" customWidth="1"/>
    <col min="7" max="7" width="10.375" style="0" customWidth="1"/>
    <col min="8" max="8" width="12.00390625" style="0" customWidth="1"/>
    <col min="9" max="9" width="8.00390625" style="21" customWidth="1"/>
    <col min="10" max="10" width="8.75390625" style="21" customWidth="1"/>
    <col min="11" max="11" width="8.50390625" style="21" customWidth="1"/>
    <col min="12" max="12" width="8.125" style="21" customWidth="1"/>
    <col min="13" max="13" width="6.875" style="21" customWidth="1"/>
  </cols>
  <sheetData>
    <row r="1" spans="1:13" ht="25.5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32" customFormat="1" ht="18.75" customHeight="1">
      <c r="A2" s="40" t="s">
        <v>0</v>
      </c>
      <c r="B2" s="40" t="s">
        <v>58</v>
      </c>
      <c r="C2" s="40" t="s">
        <v>1</v>
      </c>
      <c r="D2" s="40" t="s">
        <v>54</v>
      </c>
      <c r="E2" s="40" t="s">
        <v>6</v>
      </c>
      <c r="F2" s="41" t="s">
        <v>59</v>
      </c>
      <c r="G2" s="40" t="s">
        <v>60</v>
      </c>
      <c r="H2" s="40" t="s">
        <v>61</v>
      </c>
      <c r="I2" s="41" t="s">
        <v>2</v>
      </c>
      <c r="J2" s="41"/>
      <c r="K2" s="41"/>
      <c r="L2" s="41"/>
      <c r="M2" s="41" t="s">
        <v>62</v>
      </c>
    </row>
    <row r="3" spans="1:13" s="32" customFormat="1" ht="50.25" customHeight="1">
      <c r="A3" s="40"/>
      <c r="B3" s="40"/>
      <c r="C3" s="40"/>
      <c r="D3" s="40"/>
      <c r="E3" s="40"/>
      <c r="F3" s="41"/>
      <c r="G3" s="40"/>
      <c r="H3" s="40"/>
      <c r="I3" s="22" t="s">
        <v>56</v>
      </c>
      <c r="J3" s="38" t="s">
        <v>187</v>
      </c>
      <c r="K3" s="22" t="s">
        <v>57</v>
      </c>
      <c r="L3" s="22" t="s">
        <v>55</v>
      </c>
      <c r="M3" s="41"/>
    </row>
    <row r="4" spans="1:13" s="33" customFormat="1" ht="27.75" customHeight="1">
      <c r="A4" s="24">
        <v>1</v>
      </c>
      <c r="B4" s="27" t="s">
        <v>113</v>
      </c>
      <c r="C4" s="24" t="s">
        <v>183</v>
      </c>
      <c r="D4" s="23" t="s">
        <v>20</v>
      </c>
      <c r="E4" s="17" t="s">
        <v>31</v>
      </c>
      <c r="F4" s="35">
        <v>1990.09</v>
      </c>
      <c r="G4" s="17" t="s">
        <v>142</v>
      </c>
      <c r="H4" s="24" t="s">
        <v>143</v>
      </c>
      <c r="I4" s="28">
        <v>68.82</v>
      </c>
      <c r="J4" s="28">
        <v>44</v>
      </c>
      <c r="K4" s="29">
        <v>76.04</v>
      </c>
      <c r="L4" s="29" t="s">
        <v>188</v>
      </c>
      <c r="M4" s="29">
        <v>1</v>
      </c>
    </row>
    <row r="5" spans="1:13" s="33" customFormat="1" ht="20.25" customHeight="1">
      <c r="A5" s="24">
        <v>2</v>
      </c>
      <c r="B5" s="27" t="s">
        <v>113</v>
      </c>
      <c r="C5" s="24" t="s">
        <v>184</v>
      </c>
      <c r="D5" s="23" t="s">
        <v>22</v>
      </c>
      <c r="E5" s="17" t="s">
        <v>33</v>
      </c>
      <c r="F5" s="35" t="s">
        <v>144</v>
      </c>
      <c r="G5" s="17" t="s">
        <v>145</v>
      </c>
      <c r="H5" s="17" t="s">
        <v>146</v>
      </c>
      <c r="I5" s="30">
        <v>67.58</v>
      </c>
      <c r="J5" s="28">
        <v>79</v>
      </c>
      <c r="K5" s="29">
        <v>83.82</v>
      </c>
      <c r="L5" s="29" t="s">
        <v>189</v>
      </c>
      <c r="M5" s="29">
        <v>1</v>
      </c>
    </row>
    <row r="6" spans="1:13" s="33" customFormat="1" ht="20.25" customHeight="1">
      <c r="A6" s="24">
        <v>3</v>
      </c>
      <c r="B6" s="27" t="s">
        <v>113</v>
      </c>
      <c r="C6" s="24" t="s">
        <v>185</v>
      </c>
      <c r="D6" s="23" t="s">
        <v>25</v>
      </c>
      <c r="E6" s="17" t="s">
        <v>36</v>
      </c>
      <c r="F6" s="35" t="s">
        <v>147</v>
      </c>
      <c r="G6" s="17" t="s">
        <v>148</v>
      </c>
      <c r="H6" s="17" t="s">
        <v>149</v>
      </c>
      <c r="I6" s="30">
        <v>67.84</v>
      </c>
      <c r="J6" s="28">
        <v>58</v>
      </c>
      <c r="K6" s="29">
        <v>85.44</v>
      </c>
      <c r="L6" s="29" t="s">
        <v>190</v>
      </c>
      <c r="M6" s="29">
        <v>1</v>
      </c>
    </row>
    <row r="7" spans="1:13" s="33" customFormat="1" ht="20.25" customHeight="1">
      <c r="A7" s="24">
        <v>4</v>
      </c>
      <c r="B7" s="27" t="s">
        <v>113</v>
      </c>
      <c r="C7" s="24" t="s">
        <v>186</v>
      </c>
      <c r="D7" s="23" t="s">
        <v>28</v>
      </c>
      <c r="E7" s="17" t="s">
        <v>39</v>
      </c>
      <c r="F7" s="35" t="s">
        <v>150</v>
      </c>
      <c r="G7" s="17" t="s">
        <v>148</v>
      </c>
      <c r="H7" s="17" t="s">
        <v>151</v>
      </c>
      <c r="I7" s="30">
        <v>74.16</v>
      </c>
      <c r="J7" s="28">
        <v>43</v>
      </c>
      <c r="K7" s="29">
        <v>84.82</v>
      </c>
      <c r="L7" s="29" t="s">
        <v>191</v>
      </c>
      <c r="M7" s="29">
        <v>1</v>
      </c>
    </row>
    <row r="8" spans="1:13" s="33" customFormat="1" ht="25.5" customHeight="1">
      <c r="A8" s="24">
        <v>5</v>
      </c>
      <c r="B8" s="27" t="s">
        <v>114</v>
      </c>
      <c r="C8" s="24" t="s">
        <v>181</v>
      </c>
      <c r="D8" s="23" t="s">
        <v>66</v>
      </c>
      <c r="E8" s="36" t="s">
        <v>136</v>
      </c>
      <c r="F8" s="35">
        <v>1990.07</v>
      </c>
      <c r="G8" s="27" t="s">
        <v>137</v>
      </c>
      <c r="H8" s="24" t="s">
        <v>138</v>
      </c>
      <c r="I8" s="29" t="s">
        <v>64</v>
      </c>
      <c r="J8" s="29">
        <v>66</v>
      </c>
      <c r="K8" s="29">
        <v>80.8</v>
      </c>
      <c r="L8" s="29" t="s">
        <v>115</v>
      </c>
      <c r="M8" s="29" t="s">
        <v>116</v>
      </c>
    </row>
    <row r="9" spans="1:13" s="33" customFormat="1" ht="25.5" customHeight="1">
      <c r="A9" s="24">
        <v>6</v>
      </c>
      <c r="B9" s="27" t="s">
        <v>114</v>
      </c>
      <c r="C9" s="24" t="s">
        <v>182</v>
      </c>
      <c r="D9" s="23" t="s">
        <v>117</v>
      </c>
      <c r="E9" s="36" t="s">
        <v>139</v>
      </c>
      <c r="F9" s="35">
        <v>1992.05</v>
      </c>
      <c r="G9" s="27" t="s">
        <v>140</v>
      </c>
      <c r="H9" s="24" t="s">
        <v>141</v>
      </c>
      <c r="I9" s="29" t="s">
        <v>65</v>
      </c>
      <c r="J9" s="29">
        <v>93</v>
      </c>
      <c r="K9" s="29" t="s">
        <v>118</v>
      </c>
      <c r="L9" s="29" t="s">
        <v>119</v>
      </c>
      <c r="M9" s="29" t="s">
        <v>116</v>
      </c>
    </row>
    <row r="10" spans="1:13" s="23" customFormat="1" ht="29.25" customHeight="1">
      <c r="A10" s="24">
        <v>7</v>
      </c>
      <c r="B10" s="27" t="s">
        <v>120</v>
      </c>
      <c r="C10" s="27" t="s">
        <v>121</v>
      </c>
      <c r="D10" s="23" t="s">
        <v>67</v>
      </c>
      <c r="E10" s="17" t="s">
        <v>68</v>
      </c>
      <c r="F10" s="35" t="s">
        <v>152</v>
      </c>
      <c r="G10" s="27" t="s">
        <v>148</v>
      </c>
      <c r="H10" s="24" t="s">
        <v>153</v>
      </c>
      <c r="I10" s="29">
        <v>76.58</v>
      </c>
      <c r="J10" s="29">
        <v>66</v>
      </c>
      <c r="K10" s="29">
        <v>76.2</v>
      </c>
      <c r="L10" s="29">
        <v>73.904</v>
      </c>
      <c r="M10" s="29" t="s">
        <v>116</v>
      </c>
    </row>
    <row r="11" spans="1:13" s="23" customFormat="1" ht="29.25" customHeight="1">
      <c r="A11" s="24">
        <v>8</v>
      </c>
      <c r="B11" s="27" t="s">
        <v>120</v>
      </c>
      <c r="C11" s="27" t="s">
        <v>121</v>
      </c>
      <c r="D11" s="25" t="s">
        <v>69</v>
      </c>
      <c r="E11" s="25" t="s">
        <v>70</v>
      </c>
      <c r="F11" s="35" t="s">
        <v>154</v>
      </c>
      <c r="G11" s="27" t="s">
        <v>148</v>
      </c>
      <c r="H11" s="24" t="s">
        <v>153</v>
      </c>
      <c r="I11" s="29">
        <v>71.08</v>
      </c>
      <c r="J11" s="29">
        <v>67</v>
      </c>
      <c r="K11" s="29">
        <v>77.69999999999999</v>
      </c>
      <c r="L11" s="31">
        <v>72.484</v>
      </c>
      <c r="M11" s="29" t="s">
        <v>79</v>
      </c>
    </row>
    <row r="12" spans="1:13" s="23" customFormat="1" ht="29.25" customHeight="1">
      <c r="A12" s="24">
        <v>9</v>
      </c>
      <c r="B12" s="27" t="s">
        <v>120</v>
      </c>
      <c r="C12" s="27" t="s">
        <v>121</v>
      </c>
      <c r="D12" s="25" t="s">
        <v>71</v>
      </c>
      <c r="E12" s="25" t="s">
        <v>72</v>
      </c>
      <c r="F12" s="35" t="s">
        <v>155</v>
      </c>
      <c r="G12" s="27" t="s">
        <v>148</v>
      </c>
      <c r="H12" s="24" t="s">
        <v>153</v>
      </c>
      <c r="I12" s="29">
        <v>70.26</v>
      </c>
      <c r="J12" s="29">
        <v>68</v>
      </c>
      <c r="K12" s="29">
        <v>77.8</v>
      </c>
      <c r="L12" s="31">
        <v>72.432</v>
      </c>
      <c r="M12" s="29" t="s">
        <v>80</v>
      </c>
    </row>
    <row r="13" spans="1:13" s="23" customFormat="1" ht="29.25" customHeight="1">
      <c r="A13" s="24">
        <v>10</v>
      </c>
      <c r="B13" s="27" t="s">
        <v>120</v>
      </c>
      <c r="C13" s="27" t="s">
        <v>121</v>
      </c>
      <c r="D13" s="25" t="s">
        <v>73</v>
      </c>
      <c r="E13" s="25" t="s">
        <v>74</v>
      </c>
      <c r="F13" s="35" t="s">
        <v>156</v>
      </c>
      <c r="G13" s="27" t="s">
        <v>148</v>
      </c>
      <c r="H13" s="24" t="s">
        <v>153</v>
      </c>
      <c r="I13" s="29">
        <v>66.44</v>
      </c>
      <c r="J13" s="29">
        <v>68</v>
      </c>
      <c r="K13" s="29">
        <v>81.80000000000001</v>
      </c>
      <c r="L13" s="31">
        <v>72.34400000000001</v>
      </c>
      <c r="M13" s="29" t="s">
        <v>81</v>
      </c>
    </row>
    <row r="14" spans="1:13" s="23" customFormat="1" ht="29.25" customHeight="1">
      <c r="A14" s="24">
        <v>11</v>
      </c>
      <c r="B14" s="27" t="s">
        <v>120</v>
      </c>
      <c r="C14" s="24" t="s">
        <v>121</v>
      </c>
      <c r="D14" s="25" t="s">
        <v>75</v>
      </c>
      <c r="E14" s="25" t="s">
        <v>76</v>
      </c>
      <c r="F14" s="35" t="s">
        <v>157</v>
      </c>
      <c r="G14" s="27" t="s">
        <v>148</v>
      </c>
      <c r="H14" s="24" t="s">
        <v>153</v>
      </c>
      <c r="I14" s="29">
        <v>70.3</v>
      </c>
      <c r="J14" s="29">
        <v>69</v>
      </c>
      <c r="K14" s="29">
        <v>72.3</v>
      </c>
      <c r="L14" s="31">
        <v>70.708</v>
      </c>
      <c r="M14" s="29" t="s">
        <v>82</v>
      </c>
    </row>
    <row r="15" spans="1:13" s="23" customFormat="1" ht="29.25" customHeight="1">
      <c r="A15" s="24">
        <v>12</v>
      </c>
      <c r="B15" s="27" t="s">
        <v>120</v>
      </c>
      <c r="C15" s="24" t="s">
        <v>121</v>
      </c>
      <c r="D15" s="25" t="s">
        <v>77</v>
      </c>
      <c r="E15" s="25" t="s">
        <v>78</v>
      </c>
      <c r="F15" s="35" t="s">
        <v>158</v>
      </c>
      <c r="G15" s="27" t="s">
        <v>148</v>
      </c>
      <c r="H15" s="24" t="s">
        <v>153</v>
      </c>
      <c r="I15" s="29">
        <v>70.38</v>
      </c>
      <c r="J15" s="29">
        <v>62</v>
      </c>
      <c r="K15" s="29">
        <v>74.5</v>
      </c>
      <c r="L15" s="31">
        <v>69.852</v>
      </c>
      <c r="M15" s="29" t="s">
        <v>83</v>
      </c>
    </row>
    <row r="16" spans="1:13" s="23" customFormat="1" ht="29.25" customHeight="1">
      <c r="A16" s="24">
        <v>13</v>
      </c>
      <c r="B16" s="27" t="s">
        <v>120</v>
      </c>
      <c r="C16" s="25" t="s">
        <v>122</v>
      </c>
      <c r="D16" s="25" t="s">
        <v>84</v>
      </c>
      <c r="E16" s="25" t="s">
        <v>85</v>
      </c>
      <c r="F16" s="30" t="s">
        <v>159</v>
      </c>
      <c r="G16" s="23" t="s">
        <v>148</v>
      </c>
      <c r="H16" s="23" t="s">
        <v>160</v>
      </c>
      <c r="I16" s="31">
        <v>68.52</v>
      </c>
      <c r="J16" s="31">
        <v>53</v>
      </c>
      <c r="K16" s="31">
        <v>81.80000000000001</v>
      </c>
      <c r="L16" s="31">
        <v>69.57600000000001</v>
      </c>
      <c r="M16" s="29" t="s">
        <v>116</v>
      </c>
    </row>
    <row r="17" spans="1:13" s="23" customFormat="1" ht="29.25" customHeight="1">
      <c r="A17" s="24">
        <v>14</v>
      </c>
      <c r="B17" s="27" t="s">
        <v>123</v>
      </c>
      <c r="C17" s="25" t="s">
        <v>124</v>
      </c>
      <c r="D17" s="25" t="s">
        <v>86</v>
      </c>
      <c r="E17" s="26" t="s">
        <v>87</v>
      </c>
      <c r="F17" s="30" t="s">
        <v>161</v>
      </c>
      <c r="G17" s="23" t="s">
        <v>148</v>
      </c>
      <c r="H17" s="23" t="s">
        <v>162</v>
      </c>
      <c r="I17" s="31">
        <v>65.82</v>
      </c>
      <c r="J17" s="31">
        <v>62</v>
      </c>
      <c r="K17" s="31">
        <v>77.2</v>
      </c>
      <c r="L17" s="31">
        <v>69</v>
      </c>
      <c r="M17" s="29" t="s">
        <v>116</v>
      </c>
    </row>
    <row r="18" spans="1:13" s="23" customFormat="1" ht="29.25" customHeight="1">
      <c r="A18" s="24">
        <v>15</v>
      </c>
      <c r="B18" s="27" t="s">
        <v>123</v>
      </c>
      <c r="C18" s="25" t="s">
        <v>125</v>
      </c>
      <c r="D18" s="25" t="s">
        <v>88</v>
      </c>
      <c r="E18" s="26" t="s">
        <v>89</v>
      </c>
      <c r="F18" s="30" t="s">
        <v>163</v>
      </c>
      <c r="G18" s="23" t="s">
        <v>164</v>
      </c>
      <c r="H18" s="23" t="s">
        <v>153</v>
      </c>
      <c r="I18" s="31">
        <v>67.56</v>
      </c>
      <c r="J18" s="31">
        <v>71</v>
      </c>
      <c r="K18" s="31">
        <v>77</v>
      </c>
      <c r="L18" s="31">
        <v>71.78399999999999</v>
      </c>
      <c r="M18" s="29" t="s">
        <v>116</v>
      </c>
    </row>
    <row r="19" spans="1:13" s="23" customFormat="1" ht="29.25" customHeight="1">
      <c r="A19" s="24">
        <v>16</v>
      </c>
      <c r="B19" s="27" t="s">
        <v>123</v>
      </c>
      <c r="C19" s="25" t="s">
        <v>125</v>
      </c>
      <c r="D19" s="25" t="s">
        <v>90</v>
      </c>
      <c r="E19" s="26" t="s">
        <v>91</v>
      </c>
      <c r="F19" s="30" t="s">
        <v>165</v>
      </c>
      <c r="G19" s="23" t="s">
        <v>164</v>
      </c>
      <c r="H19" s="23" t="s">
        <v>153</v>
      </c>
      <c r="I19" s="31">
        <v>67.76</v>
      </c>
      <c r="J19" s="31">
        <v>60</v>
      </c>
      <c r="K19" s="31">
        <v>83.8</v>
      </c>
      <c r="L19" s="31">
        <v>71.672</v>
      </c>
      <c r="M19" s="29" t="s">
        <v>126</v>
      </c>
    </row>
    <row r="20" spans="1:13" s="23" customFormat="1" ht="29.25" customHeight="1">
      <c r="A20" s="24">
        <v>17</v>
      </c>
      <c r="B20" s="27" t="s">
        <v>123</v>
      </c>
      <c r="C20" s="25" t="s">
        <v>125</v>
      </c>
      <c r="D20" s="25" t="s">
        <v>92</v>
      </c>
      <c r="E20" s="26" t="s">
        <v>93</v>
      </c>
      <c r="F20" s="30" t="s">
        <v>167</v>
      </c>
      <c r="G20" s="23" t="s">
        <v>168</v>
      </c>
      <c r="H20" s="23" t="s">
        <v>153</v>
      </c>
      <c r="I20" s="31">
        <v>63.7</v>
      </c>
      <c r="J20" s="31">
        <v>59</v>
      </c>
      <c r="K20" s="31">
        <v>83.2</v>
      </c>
      <c r="L20" s="31">
        <v>69.592</v>
      </c>
      <c r="M20" s="29" t="s">
        <v>127</v>
      </c>
    </row>
    <row r="21" spans="1:13" s="23" customFormat="1" ht="29.25" customHeight="1">
      <c r="A21" s="24">
        <v>18</v>
      </c>
      <c r="B21" s="27" t="s">
        <v>128</v>
      </c>
      <c r="C21" s="25" t="s">
        <v>129</v>
      </c>
      <c r="D21" s="25" t="s">
        <v>166</v>
      </c>
      <c r="E21" s="24" t="s">
        <v>94</v>
      </c>
      <c r="F21" s="30" t="s">
        <v>169</v>
      </c>
      <c r="G21" s="23" t="s">
        <v>170</v>
      </c>
      <c r="H21" s="23" t="s">
        <v>153</v>
      </c>
      <c r="I21" s="31">
        <v>70.84</v>
      </c>
      <c r="J21" s="34">
        <v>64</v>
      </c>
      <c r="K21" s="34">
        <v>77.6</v>
      </c>
      <c r="L21" s="31">
        <v>71.632</v>
      </c>
      <c r="M21" s="29" t="s">
        <v>116</v>
      </c>
    </row>
    <row r="22" spans="1:13" s="23" customFormat="1" ht="29.25" customHeight="1">
      <c r="A22" s="24">
        <v>19</v>
      </c>
      <c r="B22" s="27" t="s">
        <v>128</v>
      </c>
      <c r="C22" s="25" t="s">
        <v>129</v>
      </c>
      <c r="D22" s="25" t="s">
        <v>95</v>
      </c>
      <c r="E22" s="24" t="s">
        <v>96</v>
      </c>
      <c r="F22" s="30" t="s">
        <v>171</v>
      </c>
      <c r="G22" s="23" t="s">
        <v>172</v>
      </c>
      <c r="H22" s="23" t="s">
        <v>153</v>
      </c>
      <c r="I22" s="31">
        <v>64.68</v>
      </c>
      <c r="J22" s="34">
        <v>67</v>
      </c>
      <c r="K22" s="34">
        <v>79.5</v>
      </c>
      <c r="L22" s="31">
        <v>70.572</v>
      </c>
      <c r="M22" s="29" t="s">
        <v>126</v>
      </c>
    </row>
    <row r="23" spans="1:13" s="23" customFormat="1" ht="29.25" customHeight="1">
      <c r="A23" s="24">
        <v>20</v>
      </c>
      <c r="B23" s="27" t="s">
        <v>128</v>
      </c>
      <c r="C23" s="25" t="s">
        <v>129</v>
      </c>
      <c r="D23" s="25" t="s">
        <v>97</v>
      </c>
      <c r="E23" s="24" t="s">
        <v>98</v>
      </c>
      <c r="F23" s="30" t="s">
        <v>173</v>
      </c>
      <c r="G23" s="23" t="s">
        <v>164</v>
      </c>
      <c r="H23" s="23" t="s">
        <v>153</v>
      </c>
      <c r="I23" s="31">
        <v>65.34</v>
      </c>
      <c r="J23" s="34">
        <v>66</v>
      </c>
      <c r="K23" s="34">
        <v>75.8</v>
      </c>
      <c r="L23" s="31">
        <v>69.264</v>
      </c>
      <c r="M23" s="29" t="s">
        <v>127</v>
      </c>
    </row>
    <row r="24" spans="1:13" s="23" customFormat="1" ht="29.25" customHeight="1">
      <c r="A24" s="24">
        <v>21</v>
      </c>
      <c r="B24" s="27" t="s">
        <v>128</v>
      </c>
      <c r="C24" s="25" t="s">
        <v>130</v>
      </c>
      <c r="D24" s="25" t="s">
        <v>99</v>
      </c>
      <c r="E24" s="24" t="s">
        <v>100</v>
      </c>
      <c r="F24" s="30" t="s">
        <v>174</v>
      </c>
      <c r="G24" s="23" t="s">
        <v>145</v>
      </c>
      <c r="H24" s="23" t="s">
        <v>153</v>
      </c>
      <c r="I24" s="31">
        <v>66.86</v>
      </c>
      <c r="J24" s="31">
        <v>69</v>
      </c>
      <c r="K24" s="31">
        <v>79.8</v>
      </c>
      <c r="L24" s="31">
        <v>72.032</v>
      </c>
      <c r="M24" s="29" t="s">
        <v>116</v>
      </c>
    </row>
    <row r="25" spans="1:13" s="23" customFormat="1" ht="29.25" customHeight="1">
      <c r="A25" s="24">
        <v>22</v>
      </c>
      <c r="B25" s="27" t="s">
        <v>131</v>
      </c>
      <c r="C25" s="25" t="s">
        <v>132</v>
      </c>
      <c r="D25" s="25" t="s">
        <v>101</v>
      </c>
      <c r="E25" s="25" t="s">
        <v>102</v>
      </c>
      <c r="F25" s="30" t="s">
        <v>175</v>
      </c>
      <c r="G25" s="23" t="s">
        <v>148</v>
      </c>
      <c r="H25" s="23" t="s">
        <v>153</v>
      </c>
      <c r="I25" s="31">
        <v>66.5</v>
      </c>
      <c r="J25" s="31">
        <v>67</v>
      </c>
      <c r="K25" s="31">
        <v>78.4</v>
      </c>
      <c r="L25" s="31">
        <v>70.904</v>
      </c>
      <c r="M25" s="29" t="s">
        <v>116</v>
      </c>
    </row>
    <row r="26" spans="1:13" s="23" customFormat="1" ht="29.25" customHeight="1">
      <c r="A26" s="24">
        <v>23</v>
      </c>
      <c r="B26" s="27" t="s">
        <v>131</v>
      </c>
      <c r="C26" s="25" t="s">
        <v>132</v>
      </c>
      <c r="D26" s="25" t="s">
        <v>103</v>
      </c>
      <c r="E26" s="25" t="s">
        <v>104</v>
      </c>
      <c r="F26" s="30" t="s">
        <v>176</v>
      </c>
      <c r="G26" s="23" t="s">
        <v>164</v>
      </c>
      <c r="H26" s="23" t="s">
        <v>153</v>
      </c>
      <c r="I26" s="31">
        <v>66.46</v>
      </c>
      <c r="J26" s="31">
        <v>65</v>
      </c>
      <c r="K26" s="31">
        <v>79.7</v>
      </c>
      <c r="L26" s="31">
        <v>70.876</v>
      </c>
      <c r="M26" s="29" t="s">
        <v>126</v>
      </c>
    </row>
    <row r="27" spans="1:13" s="23" customFormat="1" ht="29.25" customHeight="1">
      <c r="A27" s="24">
        <v>24</v>
      </c>
      <c r="B27" s="27" t="s">
        <v>131</v>
      </c>
      <c r="C27" s="25" t="s">
        <v>132</v>
      </c>
      <c r="D27" s="25" t="s">
        <v>105</v>
      </c>
      <c r="E27" s="25" t="s">
        <v>106</v>
      </c>
      <c r="F27" s="30" t="s">
        <v>177</v>
      </c>
      <c r="G27" s="23" t="s">
        <v>148</v>
      </c>
      <c r="H27" s="23" t="s">
        <v>153</v>
      </c>
      <c r="I27" s="31">
        <v>71.3</v>
      </c>
      <c r="J27" s="31">
        <v>67</v>
      </c>
      <c r="K27" s="31">
        <v>72.6</v>
      </c>
      <c r="L27" s="31">
        <v>70.73599999999999</v>
      </c>
      <c r="M27" s="29" t="s">
        <v>127</v>
      </c>
    </row>
    <row r="28" spans="1:13" s="23" customFormat="1" ht="29.25" customHeight="1">
      <c r="A28" s="24">
        <v>25</v>
      </c>
      <c r="B28" s="27" t="s">
        <v>131</v>
      </c>
      <c r="C28" s="25" t="s">
        <v>132</v>
      </c>
      <c r="D28" s="25" t="s">
        <v>107</v>
      </c>
      <c r="E28" s="25" t="s">
        <v>108</v>
      </c>
      <c r="F28" s="30" t="s">
        <v>158</v>
      </c>
      <c r="G28" s="23" t="s">
        <v>164</v>
      </c>
      <c r="H28" s="23" t="s">
        <v>153</v>
      </c>
      <c r="I28" s="31">
        <v>69.52</v>
      </c>
      <c r="J28" s="31">
        <v>54</v>
      </c>
      <c r="K28" s="31">
        <v>81.1</v>
      </c>
      <c r="L28" s="31">
        <v>69.964</v>
      </c>
      <c r="M28" s="29" t="s">
        <v>133</v>
      </c>
    </row>
    <row r="29" spans="1:13" s="23" customFormat="1" ht="29.25" customHeight="1">
      <c r="A29" s="24">
        <v>26</v>
      </c>
      <c r="B29" s="27" t="s">
        <v>131</v>
      </c>
      <c r="C29" s="25" t="s">
        <v>132</v>
      </c>
      <c r="D29" s="25" t="s">
        <v>109</v>
      </c>
      <c r="E29" s="25" t="s">
        <v>110</v>
      </c>
      <c r="F29" s="30" t="s">
        <v>178</v>
      </c>
      <c r="G29" s="23" t="s">
        <v>148</v>
      </c>
      <c r="H29" s="23" t="s">
        <v>153</v>
      </c>
      <c r="I29" s="31">
        <v>66.8</v>
      </c>
      <c r="J29" s="31">
        <v>56</v>
      </c>
      <c r="K29" s="31">
        <v>82.69999999999999</v>
      </c>
      <c r="L29" s="31">
        <v>69.93199999999999</v>
      </c>
      <c r="M29" s="29" t="s">
        <v>134</v>
      </c>
    </row>
    <row r="30" spans="1:13" s="23" customFormat="1" ht="29.25" customHeight="1">
      <c r="A30" s="24">
        <v>27</v>
      </c>
      <c r="B30" s="27" t="s">
        <v>131</v>
      </c>
      <c r="C30" s="25" t="s">
        <v>135</v>
      </c>
      <c r="D30" s="25" t="s">
        <v>111</v>
      </c>
      <c r="E30" s="25" t="s">
        <v>112</v>
      </c>
      <c r="F30" s="30" t="s">
        <v>179</v>
      </c>
      <c r="G30" s="23" t="s">
        <v>148</v>
      </c>
      <c r="H30" s="23" t="s">
        <v>180</v>
      </c>
      <c r="I30" s="31">
        <v>67.58</v>
      </c>
      <c r="J30" s="31">
        <v>70</v>
      </c>
      <c r="K30" s="31">
        <v>80</v>
      </c>
      <c r="L30" s="31">
        <v>72.632</v>
      </c>
      <c r="M30" s="29" t="s">
        <v>116</v>
      </c>
    </row>
  </sheetData>
  <sheetProtection/>
  <mergeCells count="11">
    <mergeCell ref="M2:M3"/>
    <mergeCell ref="A1:M1"/>
    <mergeCell ref="A2:A3"/>
    <mergeCell ref="B2:B3"/>
    <mergeCell ref="C2:C3"/>
    <mergeCell ref="D2:D3"/>
    <mergeCell ref="E2:E3"/>
    <mergeCell ref="I2:L2"/>
    <mergeCell ref="F2:F3"/>
    <mergeCell ref="G2:G3"/>
    <mergeCell ref="H2:H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O16" sqref="O16"/>
    </sheetView>
  </sheetViews>
  <sheetFormatPr defaultColWidth="9.00390625" defaultRowHeight="14.25"/>
  <cols>
    <col min="1" max="1" width="5.125" style="0" customWidth="1"/>
    <col min="2" max="2" width="14.75390625" style="6" customWidth="1"/>
    <col min="3" max="3" width="15.125" style="6" customWidth="1"/>
    <col min="4" max="4" width="10.375" style="6" customWidth="1"/>
    <col min="5" max="5" width="10.125" style="0" customWidth="1"/>
    <col min="6" max="6" width="12.75390625" style="0" customWidth="1"/>
    <col min="7" max="7" width="10.00390625" style="0" bestFit="1" customWidth="1"/>
    <col min="8" max="8" width="11.50390625" style="0" customWidth="1"/>
    <col min="9" max="9" width="11.50390625" style="0" bestFit="1" customWidth="1"/>
    <col min="10" max="10" width="7.625" style="0" customWidth="1"/>
    <col min="11" max="12" width="7.50390625" style="0" customWidth="1"/>
    <col min="13" max="13" width="8.125" style="0" customWidth="1"/>
  </cols>
  <sheetData>
    <row r="1" spans="1:13" ht="12.75" customHeight="1">
      <c r="A1" s="44" t="s">
        <v>19</v>
      </c>
      <c r="B1" s="44"/>
      <c r="C1" s="5"/>
      <c r="D1" s="5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.75" customHeight="1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8.75">
      <c r="A4" s="40" t="s">
        <v>0</v>
      </c>
      <c r="B4" s="40" t="s">
        <v>4</v>
      </c>
      <c r="C4" s="40" t="s">
        <v>1</v>
      </c>
      <c r="D4" s="40" t="s">
        <v>5</v>
      </c>
      <c r="E4" s="40" t="s">
        <v>6</v>
      </c>
      <c r="F4" s="40" t="s">
        <v>2</v>
      </c>
      <c r="G4" s="40"/>
      <c r="H4" s="40"/>
      <c r="I4" s="40"/>
      <c r="J4" s="40" t="s">
        <v>7</v>
      </c>
      <c r="K4" s="40"/>
      <c r="L4" s="40"/>
      <c r="M4" s="40"/>
    </row>
    <row r="5" spans="1:13" ht="37.5">
      <c r="A5" s="40"/>
      <c r="B5" s="40"/>
      <c r="C5" s="40"/>
      <c r="D5" s="40"/>
      <c r="E5" s="40"/>
      <c r="F5" s="2" t="s">
        <v>8</v>
      </c>
      <c r="G5" s="2" t="s">
        <v>15</v>
      </c>
      <c r="H5" s="2" t="s">
        <v>18</v>
      </c>
      <c r="I5" s="2" t="s">
        <v>17</v>
      </c>
      <c r="J5" s="2" t="s">
        <v>9</v>
      </c>
      <c r="K5" s="2" t="s">
        <v>10</v>
      </c>
      <c r="L5" s="2" t="s">
        <v>16</v>
      </c>
      <c r="M5" s="2" t="s">
        <v>11</v>
      </c>
    </row>
    <row r="6" spans="1:13" ht="19.5" customHeight="1">
      <c r="A6" s="8">
        <v>1</v>
      </c>
      <c r="B6" s="10" t="s">
        <v>42</v>
      </c>
      <c r="C6" s="9" t="s">
        <v>43</v>
      </c>
      <c r="D6" s="12" t="s">
        <v>20</v>
      </c>
      <c r="E6" s="13" t="s">
        <v>31</v>
      </c>
      <c r="F6" s="20">
        <f>G6+H6+I6</f>
        <v>65.458</v>
      </c>
      <c r="G6" s="14">
        <v>27.528</v>
      </c>
      <c r="H6" s="16">
        <v>10.56</v>
      </c>
      <c r="I6" s="20">
        <v>27.37</v>
      </c>
      <c r="J6" s="18">
        <v>1</v>
      </c>
      <c r="K6" s="19">
        <v>1</v>
      </c>
      <c r="L6" s="19">
        <v>1</v>
      </c>
      <c r="M6" s="19">
        <v>1</v>
      </c>
    </row>
    <row r="7" spans="1:13" ht="19.5" customHeight="1">
      <c r="A7" s="8">
        <v>2</v>
      </c>
      <c r="B7" s="10" t="s">
        <v>42</v>
      </c>
      <c r="C7" s="9" t="s">
        <v>43</v>
      </c>
      <c r="D7" s="12" t="s">
        <v>21</v>
      </c>
      <c r="E7" s="13" t="s">
        <v>32</v>
      </c>
      <c r="F7" s="20">
        <f aca="true" t="shared" si="0" ref="F7:F15">G7+H7+I7</f>
        <v>64.6144</v>
      </c>
      <c r="G7" s="14">
        <v>26.968</v>
      </c>
      <c r="H7" s="16">
        <v>10.56</v>
      </c>
      <c r="I7" s="20">
        <v>27.0864</v>
      </c>
      <c r="J7" s="19">
        <v>2</v>
      </c>
      <c r="K7" s="19">
        <v>2</v>
      </c>
      <c r="L7" s="19">
        <v>1</v>
      </c>
      <c r="M7" s="19">
        <v>2</v>
      </c>
    </row>
    <row r="8" spans="1:13" ht="19.5" customHeight="1">
      <c r="A8" s="8">
        <v>3</v>
      </c>
      <c r="B8" s="11" t="s">
        <v>44</v>
      </c>
      <c r="C8" s="9" t="s">
        <v>47</v>
      </c>
      <c r="D8" s="12" t="s">
        <v>22</v>
      </c>
      <c r="E8" s="13" t="s">
        <v>33</v>
      </c>
      <c r="F8" s="20">
        <f t="shared" si="0"/>
        <v>76.16720000000001</v>
      </c>
      <c r="G8" s="15">
        <v>27.032</v>
      </c>
      <c r="H8" s="16">
        <v>18.96</v>
      </c>
      <c r="I8" s="20">
        <v>30.1752</v>
      </c>
      <c r="J8" s="19">
        <v>1</v>
      </c>
      <c r="K8" s="19">
        <v>3</v>
      </c>
      <c r="L8" s="19">
        <v>1</v>
      </c>
      <c r="M8" s="19">
        <v>1</v>
      </c>
    </row>
    <row r="9" spans="1:13" ht="19.5" customHeight="1">
      <c r="A9" s="8">
        <v>4</v>
      </c>
      <c r="B9" s="11" t="s">
        <v>44</v>
      </c>
      <c r="C9" s="9" t="s">
        <v>47</v>
      </c>
      <c r="D9" s="12" t="s">
        <v>23</v>
      </c>
      <c r="E9" s="13" t="s">
        <v>34</v>
      </c>
      <c r="F9" s="20">
        <f t="shared" si="0"/>
        <v>62.884</v>
      </c>
      <c r="G9" s="15">
        <v>27.088</v>
      </c>
      <c r="H9" s="16">
        <v>10.56</v>
      </c>
      <c r="I9" s="20">
        <v>25.236</v>
      </c>
      <c r="J9" s="19">
        <v>2</v>
      </c>
      <c r="K9" s="19">
        <v>2</v>
      </c>
      <c r="L9" s="19">
        <v>2</v>
      </c>
      <c r="M9" s="19">
        <v>2</v>
      </c>
    </row>
    <row r="10" spans="1:13" ht="19.5" customHeight="1">
      <c r="A10" s="8">
        <v>5</v>
      </c>
      <c r="B10" s="11" t="s">
        <v>44</v>
      </c>
      <c r="C10" s="9" t="s">
        <v>47</v>
      </c>
      <c r="D10" s="12" t="s">
        <v>24</v>
      </c>
      <c r="E10" s="13" t="s">
        <v>35</v>
      </c>
      <c r="F10" s="20">
        <v>27.54</v>
      </c>
      <c r="G10" s="15">
        <v>27.544</v>
      </c>
      <c r="H10" s="16" t="s">
        <v>50</v>
      </c>
      <c r="I10" s="16" t="s">
        <v>50</v>
      </c>
      <c r="J10" s="19">
        <v>3</v>
      </c>
      <c r="K10" s="19">
        <v>1</v>
      </c>
      <c r="L10" s="16" t="s">
        <v>51</v>
      </c>
      <c r="M10" s="16" t="s">
        <v>51</v>
      </c>
    </row>
    <row r="11" spans="1:13" ht="19.5" customHeight="1">
      <c r="A11" s="8">
        <v>6</v>
      </c>
      <c r="B11" s="11" t="s">
        <v>45</v>
      </c>
      <c r="C11" s="9" t="s">
        <v>48</v>
      </c>
      <c r="D11" s="12" t="s">
        <v>25</v>
      </c>
      <c r="E11" s="13" t="s">
        <v>36</v>
      </c>
      <c r="F11" s="20">
        <f t="shared" si="0"/>
        <v>71.8144</v>
      </c>
      <c r="G11" s="15">
        <v>27.136</v>
      </c>
      <c r="H11" s="16">
        <v>13.92</v>
      </c>
      <c r="I11" s="20">
        <v>30.7584</v>
      </c>
      <c r="J11" s="19">
        <v>1</v>
      </c>
      <c r="K11" s="19">
        <v>3</v>
      </c>
      <c r="L11" s="19">
        <v>1</v>
      </c>
      <c r="M11" s="19">
        <v>1</v>
      </c>
    </row>
    <row r="12" spans="1:13" ht="19.5" customHeight="1">
      <c r="A12" s="8">
        <v>7</v>
      </c>
      <c r="B12" s="11" t="s">
        <v>45</v>
      </c>
      <c r="C12" s="9" t="s">
        <v>48</v>
      </c>
      <c r="D12" s="12" t="s">
        <v>26</v>
      </c>
      <c r="E12" s="13" t="s">
        <v>37</v>
      </c>
      <c r="F12" s="20">
        <f t="shared" si="0"/>
        <v>67.9144</v>
      </c>
      <c r="G12" s="15">
        <v>28.648</v>
      </c>
      <c r="H12" s="16">
        <v>11.28</v>
      </c>
      <c r="I12" s="20">
        <v>27.9864</v>
      </c>
      <c r="J12" s="19">
        <v>2</v>
      </c>
      <c r="K12" s="19">
        <v>1</v>
      </c>
      <c r="L12" s="19">
        <v>2</v>
      </c>
      <c r="M12" s="19">
        <v>2</v>
      </c>
    </row>
    <row r="13" spans="1:13" ht="19.5" customHeight="1">
      <c r="A13" s="8">
        <v>8</v>
      </c>
      <c r="B13" s="11" t="s">
        <v>45</v>
      </c>
      <c r="C13" s="9" t="s">
        <v>48</v>
      </c>
      <c r="D13" s="12" t="s">
        <v>27</v>
      </c>
      <c r="E13" s="13" t="s">
        <v>38</v>
      </c>
      <c r="F13" s="20">
        <f t="shared" si="0"/>
        <v>62.9112</v>
      </c>
      <c r="G13" s="15">
        <v>27.216</v>
      </c>
      <c r="H13" s="16">
        <v>11.28</v>
      </c>
      <c r="I13" s="20">
        <v>24.4152</v>
      </c>
      <c r="J13" s="19">
        <v>3</v>
      </c>
      <c r="K13" s="19">
        <v>2</v>
      </c>
      <c r="L13" s="19">
        <v>2</v>
      </c>
      <c r="M13" s="19">
        <v>3</v>
      </c>
    </row>
    <row r="14" spans="1:13" ht="19.5" customHeight="1">
      <c r="A14" s="8">
        <v>9</v>
      </c>
      <c r="B14" s="11" t="s">
        <v>46</v>
      </c>
      <c r="C14" s="9" t="s">
        <v>49</v>
      </c>
      <c r="D14" s="12" t="s">
        <v>28</v>
      </c>
      <c r="E14" s="13" t="s">
        <v>39</v>
      </c>
      <c r="F14" s="20">
        <f t="shared" si="0"/>
        <v>70.5192</v>
      </c>
      <c r="G14" s="15">
        <v>29.664</v>
      </c>
      <c r="H14" s="16">
        <v>10.32</v>
      </c>
      <c r="I14" s="20">
        <v>30.5352</v>
      </c>
      <c r="J14" s="19">
        <v>1</v>
      </c>
      <c r="K14" s="19">
        <v>1</v>
      </c>
      <c r="L14" s="19">
        <v>1</v>
      </c>
      <c r="M14" s="19">
        <v>1</v>
      </c>
    </row>
    <row r="15" spans="1:13" ht="19.5" customHeight="1">
      <c r="A15" s="8">
        <v>10</v>
      </c>
      <c r="B15" s="11" t="s">
        <v>46</v>
      </c>
      <c r="C15" s="9" t="s">
        <v>49</v>
      </c>
      <c r="D15" s="12" t="s">
        <v>29</v>
      </c>
      <c r="E15" s="13" t="s">
        <v>40</v>
      </c>
      <c r="F15" s="20">
        <f t="shared" si="0"/>
        <v>63.78</v>
      </c>
      <c r="G15" s="15">
        <v>29.328</v>
      </c>
      <c r="H15" s="16">
        <v>8.64</v>
      </c>
      <c r="I15" s="20">
        <v>25.812</v>
      </c>
      <c r="J15" s="19">
        <v>2</v>
      </c>
      <c r="K15" s="19">
        <v>2</v>
      </c>
      <c r="L15" s="19">
        <v>2</v>
      </c>
      <c r="M15" s="19">
        <v>2</v>
      </c>
    </row>
    <row r="16" spans="1:13" ht="19.5" customHeight="1">
      <c r="A16" s="8">
        <v>11</v>
      </c>
      <c r="B16" s="11" t="s">
        <v>46</v>
      </c>
      <c r="C16" s="9" t="s">
        <v>49</v>
      </c>
      <c r="D16" s="12" t="s">
        <v>30</v>
      </c>
      <c r="E16" s="13" t="s">
        <v>41</v>
      </c>
      <c r="F16" s="20">
        <v>28.63</v>
      </c>
      <c r="G16" s="15">
        <v>28.632</v>
      </c>
      <c r="H16" s="16" t="s">
        <v>50</v>
      </c>
      <c r="I16" s="16" t="s">
        <v>50</v>
      </c>
      <c r="J16" s="19">
        <v>3</v>
      </c>
      <c r="K16" s="19">
        <v>3</v>
      </c>
      <c r="L16" s="16" t="s">
        <v>51</v>
      </c>
      <c r="M16" s="16" t="s">
        <v>51</v>
      </c>
    </row>
    <row r="17" spans="1:13" ht="27" customHeight="1">
      <c r="A17" s="42" t="s">
        <v>53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4.25">
      <c r="A18" s="3" t="s">
        <v>12</v>
      </c>
      <c r="B18" s="7"/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</row>
    <row r="19" spans="1:13" ht="14.25">
      <c r="A19" s="3" t="s">
        <v>13</v>
      </c>
      <c r="B19" s="7"/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</row>
    <row r="20" spans="1:13" ht="14.25">
      <c r="A20" s="3" t="s">
        <v>14</v>
      </c>
      <c r="B20" s="7"/>
      <c r="C20" s="7"/>
      <c r="D20" s="7"/>
      <c r="E20" s="3"/>
      <c r="F20" s="3"/>
      <c r="G20" s="3"/>
      <c r="H20" s="3"/>
      <c r="I20" s="3"/>
      <c r="J20" s="4"/>
      <c r="K20" s="4"/>
      <c r="L20" s="4"/>
      <c r="M20" s="4"/>
    </row>
  </sheetData>
  <sheetProtection/>
  <mergeCells count="11">
    <mergeCell ref="C4:C5"/>
    <mergeCell ref="A17:M17"/>
    <mergeCell ref="A1:B1"/>
    <mergeCell ref="F4:I4"/>
    <mergeCell ref="B4:B5"/>
    <mergeCell ref="A2:M2"/>
    <mergeCell ref="A3:M3"/>
    <mergeCell ref="A4:A5"/>
    <mergeCell ref="D4:D5"/>
    <mergeCell ref="E4:E5"/>
    <mergeCell ref="J4:M4"/>
  </mergeCells>
  <printOptions/>
  <pageMargins left="0.28" right="0.2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liaols</cp:lastModifiedBy>
  <cp:lastPrinted>2016-10-17T06:37:37Z</cp:lastPrinted>
  <dcterms:created xsi:type="dcterms:W3CDTF">2012-03-20T03:39:37Z</dcterms:created>
  <dcterms:modified xsi:type="dcterms:W3CDTF">2016-10-17T06:37:39Z</dcterms:modified>
  <cp:category/>
  <cp:version/>
  <cp:contentType/>
  <cp:contentStatus/>
</cp:coreProperties>
</file>