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考试结果表" sheetId="1" r:id="rId1"/>
    <sheet name="Sheet2" sheetId="2" r:id="rId2"/>
    <sheet name="Sheet3" sheetId="3" r:id="rId3"/>
  </sheets>
  <definedNames>
    <definedName name="_xlnm.Print_Area" localSheetId="0">'考试结果表'!$A$2:$K$27</definedName>
    <definedName name="_xlnm.Print_Titles" localSheetId="0">'考试结果表'!$3:$4</definedName>
  </definedNames>
  <calcPr fullCalcOnLoad="1"/>
</workbook>
</file>

<file path=xl/sharedStrings.xml><?xml version="1.0" encoding="utf-8"?>
<sst xmlns="http://schemas.openxmlformats.org/spreadsheetml/2006/main" count="107" uniqueCount="81">
  <si>
    <t>序号</t>
  </si>
  <si>
    <t>招聘岗位</t>
  </si>
  <si>
    <t>考 试 成 绩</t>
  </si>
  <si>
    <t>岗位代码</t>
  </si>
  <si>
    <t>考生姓名</t>
  </si>
  <si>
    <t>笔试</t>
  </si>
  <si>
    <t>复试</t>
  </si>
  <si>
    <t>高中英语教师</t>
  </si>
  <si>
    <t>高中物理教师</t>
  </si>
  <si>
    <t>高中生物教师</t>
  </si>
  <si>
    <t>高中地理教师</t>
  </si>
  <si>
    <t>高中历史教师</t>
  </si>
  <si>
    <t>高中政治教师</t>
  </si>
  <si>
    <t>笔试准考证号</t>
  </si>
  <si>
    <t>综合（100%）</t>
  </si>
  <si>
    <t>笔试   （40%）</t>
  </si>
  <si>
    <t>复试  （60 %）</t>
  </si>
  <si>
    <t>综合</t>
  </si>
  <si>
    <t>成 绩 排 名</t>
  </si>
  <si>
    <t>段虹妤</t>
  </si>
  <si>
    <t>董满</t>
  </si>
  <si>
    <t>李萱颖</t>
  </si>
  <si>
    <t>王刘敏</t>
  </si>
  <si>
    <t>王希悦</t>
  </si>
  <si>
    <t>陈岱霖</t>
  </si>
  <si>
    <t>孙秀秀</t>
  </si>
  <si>
    <t>蔡洁</t>
  </si>
  <si>
    <t>马学燕</t>
  </si>
  <si>
    <t>唐晗绮</t>
  </si>
  <si>
    <t>苏畅</t>
  </si>
  <si>
    <t>黄泳舟</t>
  </si>
  <si>
    <t>曹佩</t>
  </si>
  <si>
    <t>李玮奇</t>
  </si>
  <si>
    <t>汪毓雯</t>
  </si>
  <si>
    <t>张倩</t>
  </si>
  <si>
    <t>石梦洁</t>
  </si>
  <si>
    <t>尹婷</t>
  </si>
  <si>
    <t>张彩</t>
  </si>
  <si>
    <t>李胜飞</t>
  </si>
  <si>
    <t>王亚蓉</t>
  </si>
  <si>
    <t>李颖</t>
  </si>
  <si>
    <t>聂思芹</t>
  </si>
  <si>
    <t>12291010116</t>
  </si>
  <si>
    <t>12291010314</t>
  </si>
  <si>
    <t>12291011208</t>
  </si>
  <si>
    <t>12291011726</t>
  </si>
  <si>
    <t>12291010404</t>
  </si>
  <si>
    <t>12291012224</t>
  </si>
  <si>
    <t>12291011912</t>
  </si>
  <si>
    <t>12291011120</t>
  </si>
  <si>
    <t>12291011821</t>
  </si>
  <si>
    <t>12291011502</t>
  </si>
  <si>
    <t>12291010920</t>
  </si>
  <si>
    <t>12291020114</t>
  </si>
  <si>
    <t>12291010709</t>
  </si>
  <si>
    <t>12291010228</t>
  </si>
  <si>
    <t>12291011004</t>
  </si>
  <si>
    <t>12291010207</t>
  </si>
  <si>
    <t>12291010727</t>
  </si>
  <si>
    <t>12291011220</t>
  </si>
  <si>
    <t>12291010126</t>
  </si>
  <si>
    <t>12291011616</t>
  </si>
  <si>
    <t>12291010420</t>
  </si>
  <si>
    <t>12291011929</t>
  </si>
  <si>
    <t>12291012326</t>
  </si>
  <si>
    <t>0122</t>
  </si>
  <si>
    <t>0122</t>
  </si>
  <si>
    <t>0123</t>
  </si>
  <si>
    <t>0124</t>
  </si>
  <si>
    <t>0123</t>
  </si>
  <si>
    <t>0125</t>
  </si>
  <si>
    <t>0124</t>
  </si>
  <si>
    <t>0125</t>
  </si>
  <si>
    <t>0126</t>
  </si>
  <si>
    <t>0127</t>
  </si>
  <si>
    <t>0127</t>
  </si>
  <si>
    <t>0128</t>
  </si>
  <si>
    <t>0128</t>
  </si>
  <si>
    <t>高中音乐舞蹈教师</t>
  </si>
  <si>
    <t>武汉开发区（汉南区）2017年示范学校招聘教师考试结果表</t>
  </si>
  <si>
    <t>附件：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</si>
</sst>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0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5.125" style="0" customWidth="1"/>
    <col min="2" max="2" width="5.625" style="0" customWidth="1"/>
    <col min="3" max="3" width="8.75390625" style="0" customWidth="1"/>
    <col min="5" max="5" width="8.25390625" style="0" customWidth="1"/>
    <col min="6" max="8" width="9.375" style="0" customWidth="1"/>
    <col min="9" max="9" width="6.75390625" style="0" customWidth="1"/>
    <col min="10" max="11" width="6.625" style="0" customWidth="1"/>
  </cols>
  <sheetData>
    <row r="1" spans="1:2" ht="24.75" customHeight="1">
      <c r="A1" s="8" t="s">
        <v>80</v>
      </c>
      <c r="B1" s="8"/>
    </row>
    <row r="2" spans="1:11" ht="30.75" customHeight="1">
      <c r="A2" s="10" t="s">
        <v>79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3" customHeight="1">
      <c r="A3" s="9" t="s">
        <v>0</v>
      </c>
      <c r="B3" s="9" t="s">
        <v>3</v>
      </c>
      <c r="C3" s="9" t="s">
        <v>1</v>
      </c>
      <c r="D3" s="9" t="s">
        <v>4</v>
      </c>
      <c r="E3" s="9" t="s">
        <v>13</v>
      </c>
      <c r="F3" s="9" t="s">
        <v>2</v>
      </c>
      <c r="G3" s="9"/>
      <c r="H3" s="9"/>
      <c r="I3" s="9" t="s">
        <v>18</v>
      </c>
      <c r="J3" s="9"/>
      <c r="K3" s="9"/>
    </row>
    <row r="4" spans="1:11" ht="35.25" customHeight="1">
      <c r="A4" s="9"/>
      <c r="B4" s="9"/>
      <c r="C4" s="9"/>
      <c r="D4" s="9"/>
      <c r="E4" s="9"/>
      <c r="F4" s="1" t="s">
        <v>14</v>
      </c>
      <c r="G4" s="1" t="s">
        <v>15</v>
      </c>
      <c r="H4" s="1" t="s">
        <v>16</v>
      </c>
      <c r="I4" s="1" t="s">
        <v>17</v>
      </c>
      <c r="J4" s="1" t="s">
        <v>5</v>
      </c>
      <c r="K4" s="1" t="s">
        <v>6</v>
      </c>
    </row>
    <row r="5" spans="1:11" ht="31.5" customHeight="1">
      <c r="A5" s="1">
        <v>1</v>
      </c>
      <c r="B5" s="2" t="s">
        <v>66</v>
      </c>
      <c r="C5" s="1" t="s">
        <v>7</v>
      </c>
      <c r="D5" s="3" t="s">
        <v>19</v>
      </c>
      <c r="E5" s="4" t="s">
        <v>42</v>
      </c>
      <c r="F5" s="5">
        <f>G5*0.4+H5*0.6</f>
        <v>79.99799999999999</v>
      </c>
      <c r="G5" s="6">
        <v>69</v>
      </c>
      <c r="H5" s="5">
        <v>87.33</v>
      </c>
      <c r="I5" s="1">
        <v>1</v>
      </c>
      <c r="J5" s="6">
        <v>1</v>
      </c>
      <c r="K5" s="1">
        <v>2</v>
      </c>
    </row>
    <row r="6" spans="1:11" ht="31.5" customHeight="1">
      <c r="A6" s="1">
        <v>2</v>
      </c>
      <c r="B6" s="2" t="s">
        <v>66</v>
      </c>
      <c r="C6" s="1" t="s">
        <v>7</v>
      </c>
      <c r="D6" s="3" t="s">
        <v>20</v>
      </c>
      <c r="E6" s="4" t="s">
        <v>43</v>
      </c>
      <c r="F6" s="5">
        <f aca="true" t="shared" si="0" ref="F6:F27">G6*0.4+H6*0.6</f>
        <v>76.80199999999999</v>
      </c>
      <c r="G6" s="6">
        <v>59</v>
      </c>
      <c r="H6" s="5">
        <v>88.67</v>
      </c>
      <c r="I6" s="1">
        <v>2</v>
      </c>
      <c r="J6" s="6">
        <v>2</v>
      </c>
      <c r="K6" s="1">
        <v>1</v>
      </c>
    </row>
    <row r="7" spans="1:11" ht="31.5" customHeight="1">
      <c r="A7" s="1">
        <v>3</v>
      </c>
      <c r="B7" s="2" t="s">
        <v>65</v>
      </c>
      <c r="C7" s="1" t="s">
        <v>7</v>
      </c>
      <c r="D7" s="3" t="s">
        <v>21</v>
      </c>
      <c r="E7" s="4" t="s">
        <v>44</v>
      </c>
      <c r="F7" s="5">
        <f t="shared" si="0"/>
        <v>72.998</v>
      </c>
      <c r="G7" s="6">
        <v>54.5</v>
      </c>
      <c r="H7" s="5">
        <v>85.33</v>
      </c>
      <c r="I7" s="1">
        <v>3</v>
      </c>
      <c r="J7" s="6">
        <v>3</v>
      </c>
      <c r="K7" s="1">
        <v>3</v>
      </c>
    </row>
    <row r="8" spans="1:11" ht="31.5" customHeight="1">
      <c r="A8" s="1">
        <v>4</v>
      </c>
      <c r="B8" s="2" t="s">
        <v>69</v>
      </c>
      <c r="C8" s="1" t="s">
        <v>8</v>
      </c>
      <c r="D8" s="3" t="s">
        <v>22</v>
      </c>
      <c r="E8" s="4" t="s">
        <v>45</v>
      </c>
      <c r="F8" s="5">
        <f t="shared" si="0"/>
        <v>72.22</v>
      </c>
      <c r="G8" s="6">
        <v>62.5</v>
      </c>
      <c r="H8" s="5">
        <v>78.7</v>
      </c>
      <c r="I8" s="1">
        <v>1</v>
      </c>
      <c r="J8" s="6">
        <v>1</v>
      </c>
      <c r="K8" s="1">
        <v>3</v>
      </c>
    </row>
    <row r="9" spans="1:11" ht="31.5" customHeight="1">
      <c r="A9" s="1">
        <v>5</v>
      </c>
      <c r="B9" s="2" t="s">
        <v>69</v>
      </c>
      <c r="C9" s="1" t="s">
        <v>8</v>
      </c>
      <c r="D9" s="3" t="s">
        <v>24</v>
      </c>
      <c r="E9" s="4" t="s">
        <v>47</v>
      </c>
      <c r="F9" s="5">
        <f>G9*0.4+H9*0.6</f>
        <v>71.6</v>
      </c>
      <c r="G9" s="6">
        <v>53</v>
      </c>
      <c r="H9" s="5">
        <v>84</v>
      </c>
      <c r="I9" s="1">
        <v>2</v>
      </c>
      <c r="J9" s="6">
        <v>3</v>
      </c>
      <c r="K9" s="1">
        <v>1</v>
      </c>
    </row>
    <row r="10" spans="1:11" ht="31.5" customHeight="1">
      <c r="A10" s="1">
        <v>6</v>
      </c>
      <c r="B10" s="2" t="s">
        <v>67</v>
      </c>
      <c r="C10" s="1" t="s">
        <v>8</v>
      </c>
      <c r="D10" s="3" t="s">
        <v>23</v>
      </c>
      <c r="E10" s="4" t="s">
        <v>46</v>
      </c>
      <c r="F10" s="5">
        <f t="shared" si="0"/>
        <v>69.8</v>
      </c>
      <c r="G10" s="6">
        <v>56</v>
      </c>
      <c r="H10" s="5">
        <v>79</v>
      </c>
      <c r="I10" s="1">
        <v>3</v>
      </c>
      <c r="J10" s="6">
        <v>2</v>
      </c>
      <c r="K10" s="1">
        <v>2</v>
      </c>
    </row>
    <row r="11" spans="1:11" ht="31.5" customHeight="1">
      <c r="A11" s="1">
        <v>7</v>
      </c>
      <c r="B11" s="2" t="s">
        <v>71</v>
      </c>
      <c r="C11" s="1" t="s">
        <v>9</v>
      </c>
      <c r="D11" s="3" t="s">
        <v>25</v>
      </c>
      <c r="E11" s="4" t="s">
        <v>48</v>
      </c>
      <c r="F11" s="5">
        <f t="shared" si="0"/>
        <v>79.402</v>
      </c>
      <c r="G11" s="6">
        <v>71.5</v>
      </c>
      <c r="H11" s="5">
        <v>84.67</v>
      </c>
      <c r="I11" s="1">
        <v>1</v>
      </c>
      <c r="J11" s="6">
        <v>1</v>
      </c>
      <c r="K11" s="1">
        <v>2</v>
      </c>
    </row>
    <row r="12" spans="1:11" ht="31.5" customHeight="1">
      <c r="A12" s="1">
        <v>8</v>
      </c>
      <c r="B12" s="2" t="s">
        <v>71</v>
      </c>
      <c r="C12" s="1" t="s">
        <v>9</v>
      </c>
      <c r="D12" s="3" t="s">
        <v>27</v>
      </c>
      <c r="E12" s="4" t="s">
        <v>50</v>
      </c>
      <c r="F12" s="5">
        <f>G12*0.4+H12*0.6</f>
        <v>77.402</v>
      </c>
      <c r="G12" s="6">
        <v>63.5</v>
      </c>
      <c r="H12" s="5">
        <v>86.67</v>
      </c>
      <c r="I12" s="1">
        <v>2</v>
      </c>
      <c r="J12" s="6">
        <v>3</v>
      </c>
      <c r="K12" s="1">
        <v>1</v>
      </c>
    </row>
    <row r="13" spans="1:11" ht="31.5" customHeight="1">
      <c r="A13" s="1">
        <v>9</v>
      </c>
      <c r="B13" s="2" t="s">
        <v>68</v>
      </c>
      <c r="C13" s="1" t="s">
        <v>9</v>
      </c>
      <c r="D13" s="3" t="s">
        <v>26</v>
      </c>
      <c r="E13" s="4" t="s">
        <v>49</v>
      </c>
      <c r="F13" s="5">
        <f t="shared" si="0"/>
        <v>76</v>
      </c>
      <c r="G13" s="6">
        <v>67</v>
      </c>
      <c r="H13" s="5">
        <v>82</v>
      </c>
      <c r="I13" s="1">
        <v>3</v>
      </c>
      <c r="J13" s="6">
        <v>2</v>
      </c>
      <c r="K13" s="1">
        <v>3</v>
      </c>
    </row>
    <row r="14" spans="1:11" ht="31.5" customHeight="1">
      <c r="A14" s="1">
        <v>10</v>
      </c>
      <c r="B14" s="2" t="s">
        <v>72</v>
      </c>
      <c r="C14" s="1" t="s">
        <v>78</v>
      </c>
      <c r="D14" s="3" t="s">
        <v>29</v>
      </c>
      <c r="E14" s="4" t="s">
        <v>52</v>
      </c>
      <c r="F14" s="5">
        <f>G14*0.4+H14*0.6</f>
        <v>79.898</v>
      </c>
      <c r="G14" s="6">
        <v>65</v>
      </c>
      <c r="H14" s="5">
        <v>89.83</v>
      </c>
      <c r="I14" s="1">
        <v>1</v>
      </c>
      <c r="J14" s="6">
        <v>2</v>
      </c>
      <c r="K14" s="1">
        <v>1</v>
      </c>
    </row>
    <row r="15" spans="1:11" ht="31.5" customHeight="1">
      <c r="A15" s="1">
        <v>11</v>
      </c>
      <c r="B15" s="2" t="s">
        <v>72</v>
      </c>
      <c r="C15" s="1" t="s">
        <v>78</v>
      </c>
      <c r="D15" s="3" t="s">
        <v>28</v>
      </c>
      <c r="E15" s="4" t="s">
        <v>51</v>
      </c>
      <c r="F15" s="5">
        <f t="shared" si="0"/>
        <v>77.402</v>
      </c>
      <c r="G15" s="6">
        <v>68</v>
      </c>
      <c r="H15" s="5">
        <v>83.67</v>
      </c>
      <c r="I15" s="1">
        <v>2</v>
      </c>
      <c r="J15" s="6">
        <v>1</v>
      </c>
      <c r="K15" s="1">
        <v>3</v>
      </c>
    </row>
    <row r="16" spans="1:11" ht="31.5" customHeight="1">
      <c r="A16" s="1">
        <v>12</v>
      </c>
      <c r="B16" s="2" t="s">
        <v>70</v>
      </c>
      <c r="C16" s="1" t="s">
        <v>78</v>
      </c>
      <c r="D16" s="3" t="s">
        <v>31</v>
      </c>
      <c r="E16" s="4" t="s">
        <v>54</v>
      </c>
      <c r="F16" s="5">
        <f t="shared" si="0"/>
        <v>76.1</v>
      </c>
      <c r="G16" s="6">
        <v>60.5</v>
      </c>
      <c r="H16" s="5">
        <v>86.5</v>
      </c>
      <c r="I16" s="1">
        <v>3</v>
      </c>
      <c r="J16" s="6">
        <v>4</v>
      </c>
      <c r="K16" s="1">
        <v>2</v>
      </c>
    </row>
    <row r="17" spans="1:11" ht="31.5" customHeight="1">
      <c r="A17" s="1">
        <v>13</v>
      </c>
      <c r="B17" s="2" t="s">
        <v>70</v>
      </c>
      <c r="C17" s="1" t="s">
        <v>78</v>
      </c>
      <c r="D17" s="3" t="s">
        <v>32</v>
      </c>
      <c r="E17" s="4" t="s">
        <v>55</v>
      </c>
      <c r="F17" s="5">
        <f t="shared" si="0"/>
        <v>72.898</v>
      </c>
      <c r="G17" s="6">
        <v>58</v>
      </c>
      <c r="H17" s="5">
        <v>82.83</v>
      </c>
      <c r="I17" s="1">
        <v>4</v>
      </c>
      <c r="J17" s="6">
        <v>5</v>
      </c>
      <c r="K17" s="1">
        <v>4</v>
      </c>
    </row>
    <row r="18" spans="1:11" ht="31.5" customHeight="1">
      <c r="A18" s="1">
        <v>14</v>
      </c>
      <c r="B18" s="2" t="s">
        <v>70</v>
      </c>
      <c r="C18" s="1" t="s">
        <v>78</v>
      </c>
      <c r="D18" s="3" t="s">
        <v>33</v>
      </c>
      <c r="E18" s="4" t="s">
        <v>56</v>
      </c>
      <c r="F18" s="5">
        <f t="shared" si="0"/>
        <v>72.398</v>
      </c>
      <c r="G18" s="6">
        <v>57.5</v>
      </c>
      <c r="H18" s="5">
        <v>82.33</v>
      </c>
      <c r="I18" s="1">
        <v>5</v>
      </c>
      <c r="J18" s="6">
        <v>6</v>
      </c>
      <c r="K18" s="1">
        <v>5</v>
      </c>
    </row>
    <row r="19" spans="1:11" ht="31.5" customHeight="1">
      <c r="A19" s="1">
        <v>15</v>
      </c>
      <c r="B19" s="2" t="s">
        <v>70</v>
      </c>
      <c r="C19" s="1" t="s">
        <v>78</v>
      </c>
      <c r="D19" s="3" t="s">
        <v>30</v>
      </c>
      <c r="E19" s="4" t="s">
        <v>53</v>
      </c>
      <c r="F19" s="5">
        <f>G19*0.4+H19*0.6</f>
        <v>24.400000000000002</v>
      </c>
      <c r="G19" s="6">
        <v>61</v>
      </c>
      <c r="H19" s="5">
        <v>0</v>
      </c>
      <c r="I19" s="1">
        <v>6</v>
      </c>
      <c r="J19" s="6">
        <v>3</v>
      </c>
      <c r="K19" s="1">
        <v>6</v>
      </c>
    </row>
    <row r="20" spans="1:11" ht="31.5" customHeight="1">
      <c r="A20" s="1">
        <v>16</v>
      </c>
      <c r="B20" s="2" t="s">
        <v>73</v>
      </c>
      <c r="C20" s="1" t="s">
        <v>10</v>
      </c>
      <c r="D20" s="3" t="s">
        <v>34</v>
      </c>
      <c r="E20" s="4" t="s">
        <v>57</v>
      </c>
      <c r="F20" s="5">
        <f t="shared" si="0"/>
        <v>70.2</v>
      </c>
      <c r="G20" s="6">
        <v>64.5</v>
      </c>
      <c r="H20" s="5">
        <v>74</v>
      </c>
      <c r="I20" s="1">
        <v>1</v>
      </c>
      <c r="J20" s="6">
        <v>2</v>
      </c>
      <c r="K20" s="1">
        <v>1</v>
      </c>
    </row>
    <row r="21" spans="1:11" ht="31.5" customHeight="1">
      <c r="A21" s="1">
        <v>17</v>
      </c>
      <c r="B21" s="2" t="s">
        <v>75</v>
      </c>
      <c r="C21" s="1" t="s">
        <v>11</v>
      </c>
      <c r="D21" s="3" t="s">
        <v>35</v>
      </c>
      <c r="E21" s="4" t="s">
        <v>58</v>
      </c>
      <c r="F21" s="5">
        <f t="shared" si="0"/>
        <v>78.19800000000001</v>
      </c>
      <c r="G21" s="6">
        <v>70.5</v>
      </c>
      <c r="H21" s="5">
        <v>83.33</v>
      </c>
      <c r="I21" s="1">
        <v>1</v>
      </c>
      <c r="J21" s="6">
        <v>2</v>
      </c>
      <c r="K21" s="1">
        <v>1</v>
      </c>
    </row>
    <row r="22" spans="1:11" ht="31.5" customHeight="1">
      <c r="A22" s="1">
        <v>18</v>
      </c>
      <c r="B22" s="2" t="s">
        <v>75</v>
      </c>
      <c r="C22" s="1" t="s">
        <v>11</v>
      </c>
      <c r="D22" s="3" t="s">
        <v>36</v>
      </c>
      <c r="E22" s="4" t="s">
        <v>59</v>
      </c>
      <c r="F22" s="5">
        <f t="shared" si="0"/>
        <v>74.598</v>
      </c>
      <c r="G22" s="6">
        <v>69</v>
      </c>
      <c r="H22" s="5">
        <v>78.33</v>
      </c>
      <c r="I22" s="1">
        <v>2</v>
      </c>
      <c r="J22" s="6">
        <v>3</v>
      </c>
      <c r="K22" s="1">
        <v>3</v>
      </c>
    </row>
    <row r="23" spans="1:11" ht="31.5" customHeight="1">
      <c r="A23" s="1">
        <v>19</v>
      </c>
      <c r="B23" s="2" t="s">
        <v>74</v>
      </c>
      <c r="C23" s="1" t="s">
        <v>11</v>
      </c>
      <c r="D23" s="3" t="s">
        <v>38</v>
      </c>
      <c r="E23" s="4" t="s">
        <v>61</v>
      </c>
      <c r="F23" s="5">
        <f>G23*0.4+H23*0.6</f>
        <v>73.80199999999999</v>
      </c>
      <c r="G23" s="6">
        <v>65</v>
      </c>
      <c r="H23" s="5">
        <v>79.67</v>
      </c>
      <c r="I23" s="1">
        <v>3</v>
      </c>
      <c r="J23" s="3">
        <v>5</v>
      </c>
      <c r="K23" s="1">
        <v>2</v>
      </c>
    </row>
    <row r="24" spans="1:11" ht="31.5" customHeight="1">
      <c r="A24" s="1">
        <v>20</v>
      </c>
      <c r="B24" s="2" t="s">
        <v>74</v>
      </c>
      <c r="C24" s="1" t="s">
        <v>11</v>
      </c>
      <c r="D24" s="3" t="s">
        <v>37</v>
      </c>
      <c r="E24" s="4" t="s">
        <v>60</v>
      </c>
      <c r="F24" s="5">
        <f t="shared" si="0"/>
        <v>71</v>
      </c>
      <c r="G24" s="6">
        <v>65</v>
      </c>
      <c r="H24" s="5">
        <v>75</v>
      </c>
      <c r="I24" s="1">
        <v>4</v>
      </c>
      <c r="J24" s="3">
        <v>5</v>
      </c>
      <c r="K24" s="1">
        <v>4</v>
      </c>
    </row>
    <row r="25" spans="1:11" ht="31.5" customHeight="1">
      <c r="A25" s="1">
        <v>21</v>
      </c>
      <c r="B25" s="2" t="s">
        <v>77</v>
      </c>
      <c r="C25" s="1" t="s">
        <v>12</v>
      </c>
      <c r="D25" s="3" t="s">
        <v>39</v>
      </c>
      <c r="E25" s="4" t="s">
        <v>62</v>
      </c>
      <c r="F25" s="5">
        <f t="shared" si="0"/>
        <v>76.202</v>
      </c>
      <c r="G25" s="6">
        <v>68</v>
      </c>
      <c r="H25" s="5">
        <v>81.67</v>
      </c>
      <c r="I25" s="1">
        <v>1</v>
      </c>
      <c r="J25" s="6">
        <v>1</v>
      </c>
      <c r="K25" s="1">
        <v>2</v>
      </c>
    </row>
    <row r="26" spans="1:11" ht="31.5" customHeight="1">
      <c r="A26" s="1">
        <v>22</v>
      </c>
      <c r="B26" s="2" t="s">
        <v>77</v>
      </c>
      <c r="C26" s="1" t="s">
        <v>12</v>
      </c>
      <c r="D26" s="3" t="s">
        <v>41</v>
      </c>
      <c r="E26" s="7" t="s">
        <v>64</v>
      </c>
      <c r="F26" s="5">
        <f>G26*0.4+H26*0.6</f>
        <v>74.4</v>
      </c>
      <c r="G26" s="6">
        <v>61.5</v>
      </c>
      <c r="H26" s="5">
        <v>83</v>
      </c>
      <c r="I26" s="1">
        <v>2</v>
      </c>
      <c r="J26" s="3">
        <v>4</v>
      </c>
      <c r="K26" s="1">
        <v>1</v>
      </c>
    </row>
    <row r="27" spans="1:11" ht="31.5" customHeight="1">
      <c r="A27" s="1">
        <v>23</v>
      </c>
      <c r="B27" s="2" t="s">
        <v>76</v>
      </c>
      <c r="C27" s="1" t="s">
        <v>12</v>
      </c>
      <c r="D27" s="3" t="s">
        <v>40</v>
      </c>
      <c r="E27" s="4" t="s">
        <v>63</v>
      </c>
      <c r="F27" s="5">
        <f t="shared" si="0"/>
        <v>73.4</v>
      </c>
      <c r="G27" s="6">
        <v>65</v>
      </c>
      <c r="H27" s="5">
        <v>79</v>
      </c>
      <c r="I27" s="1">
        <v>3</v>
      </c>
      <c r="J27" s="6">
        <v>2</v>
      </c>
      <c r="K27" s="1">
        <v>3</v>
      </c>
    </row>
  </sheetData>
  <sheetProtection/>
  <mergeCells count="9">
    <mergeCell ref="A1:B1"/>
    <mergeCell ref="F3:H3"/>
    <mergeCell ref="B3:B4"/>
    <mergeCell ref="A2:K2"/>
    <mergeCell ref="A3:A4"/>
    <mergeCell ref="D3:D4"/>
    <mergeCell ref="E3:E4"/>
    <mergeCell ref="I3:K3"/>
    <mergeCell ref="C3:C4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sss</cp:lastModifiedBy>
  <cp:lastPrinted>2017-01-18T01:03:37Z</cp:lastPrinted>
  <dcterms:created xsi:type="dcterms:W3CDTF">2012-03-20T03:39:37Z</dcterms:created>
  <dcterms:modified xsi:type="dcterms:W3CDTF">2017-01-18T01:03:41Z</dcterms:modified>
  <cp:category/>
  <cp:version/>
  <cp:contentType/>
  <cp:contentStatus/>
</cp:coreProperties>
</file>