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<sst xmlns="http://schemas.openxmlformats.org/spreadsheetml/2006/main" count="110" uniqueCount="109">
  <si>
    <t>序号</t>
  </si>
  <si>
    <t>姓名</t>
  </si>
  <si>
    <t>准考证号</t>
  </si>
  <si>
    <t>分数</t>
  </si>
  <si>
    <t>加分</t>
  </si>
  <si>
    <t>笔试成绩</t>
  </si>
  <si>
    <t>排名</t>
  </si>
  <si>
    <t>备注</t>
  </si>
  <si>
    <t>杨莉</t>
  </si>
  <si>
    <t>住建执法024</t>
  </si>
  <si>
    <t>刘琴</t>
  </si>
  <si>
    <t>住建执法038</t>
  </si>
  <si>
    <t>胡锋</t>
  </si>
  <si>
    <t>住建执法041</t>
  </si>
  <si>
    <t>谭昊</t>
  </si>
  <si>
    <t>住建执法012</t>
  </si>
  <si>
    <t>王为</t>
  </si>
  <si>
    <t>住建执法003</t>
  </si>
  <si>
    <t>杨钦</t>
  </si>
  <si>
    <t>住建执法031</t>
  </si>
  <si>
    <t>王愿飞</t>
  </si>
  <si>
    <t>食药监管011</t>
  </si>
  <si>
    <t>汪雨霞</t>
  </si>
  <si>
    <t>食药监管006</t>
  </si>
  <si>
    <t>李炎</t>
  </si>
  <si>
    <t>食药监管017</t>
  </si>
  <si>
    <t>习晴春</t>
  </si>
  <si>
    <t>乡药监管003</t>
  </si>
  <si>
    <t>刘业萍</t>
  </si>
  <si>
    <t>乡药监管016</t>
  </si>
  <si>
    <t>三支一扶</t>
  </si>
  <si>
    <t>杜宜</t>
  </si>
  <si>
    <t>乡药监管008</t>
  </si>
  <si>
    <t>王焱锋</t>
  </si>
  <si>
    <t>乡药监管001</t>
  </si>
  <si>
    <t>谭邓斌</t>
  </si>
  <si>
    <t>乡药监管004</t>
  </si>
  <si>
    <t>秦硕</t>
  </si>
  <si>
    <t>乡药监管017</t>
  </si>
  <si>
    <t>张庭维</t>
  </si>
  <si>
    <t>公路维护005</t>
  </si>
  <si>
    <t>熊雄</t>
  </si>
  <si>
    <t>公路维护004</t>
  </si>
  <si>
    <t>汪丽</t>
  </si>
  <si>
    <t>公路维护001</t>
  </si>
  <si>
    <t>赵亮</t>
  </si>
  <si>
    <t>公路维护003</t>
  </si>
  <si>
    <t>陈飞鹏</t>
  </si>
  <si>
    <t>公路工程010</t>
  </si>
  <si>
    <t>陈可</t>
  </si>
  <si>
    <t>公路工程018</t>
  </si>
  <si>
    <t>王烜</t>
  </si>
  <si>
    <t>公路工程014</t>
  </si>
  <si>
    <t>5</t>
  </si>
  <si>
    <t>黄欣</t>
  </si>
  <si>
    <t>公路工程015</t>
  </si>
  <si>
    <t>李洁</t>
  </si>
  <si>
    <t>公路工程002</t>
  </si>
  <si>
    <t>龚小飞</t>
  </si>
  <si>
    <t>公路工程013</t>
  </si>
  <si>
    <t>付芝成</t>
  </si>
  <si>
    <t>公路路政022</t>
  </si>
  <si>
    <t>刘琳琳</t>
  </si>
  <si>
    <t>公路路政006</t>
  </si>
  <si>
    <t>陈方圆</t>
  </si>
  <si>
    <t>公路路政005</t>
  </si>
  <si>
    <t>陈辉映</t>
  </si>
  <si>
    <t>畜牧执法185</t>
  </si>
  <si>
    <t>索宇</t>
  </si>
  <si>
    <t>畜牧执法119</t>
  </si>
  <si>
    <t>王頔</t>
  </si>
  <si>
    <t>畜牧执法117</t>
  </si>
  <si>
    <t>付超群</t>
  </si>
  <si>
    <t>林业工程003</t>
  </si>
  <si>
    <t>汪东伟</t>
  </si>
  <si>
    <t>林业工程004</t>
  </si>
  <si>
    <t>施虹键</t>
  </si>
  <si>
    <t>林业工程002</t>
  </si>
  <si>
    <t>江雪莹</t>
  </si>
  <si>
    <t>国土管理038</t>
  </si>
  <si>
    <t>向玉敏</t>
  </si>
  <si>
    <t>国土管理025</t>
  </si>
  <si>
    <t>余靓</t>
  </si>
  <si>
    <t>国土管理004</t>
  </si>
  <si>
    <t xml:space="preserve">田新容 </t>
  </si>
  <si>
    <t>国土管理007</t>
  </si>
  <si>
    <t>董文涛</t>
  </si>
  <si>
    <t>国土管理018</t>
  </si>
  <si>
    <t>王青清</t>
  </si>
  <si>
    <t>国土管理008</t>
  </si>
  <si>
    <t>陈炎</t>
  </si>
  <si>
    <t>国土管理027</t>
  </si>
  <si>
    <t>宋昊昊</t>
  </si>
  <si>
    <t>国土管理002</t>
  </si>
  <si>
    <t>李金花</t>
  </si>
  <si>
    <t>国土管理010</t>
  </si>
  <si>
    <t>罗方吟</t>
  </si>
  <si>
    <t>国土资源045</t>
  </si>
  <si>
    <t>阮夏天</t>
  </si>
  <si>
    <t>国土管理013</t>
  </si>
  <si>
    <t>杨剑儒</t>
  </si>
  <si>
    <t>国土管理014</t>
  </si>
  <si>
    <t>高鑫</t>
  </si>
  <si>
    <t>龙泉执法129</t>
  </si>
  <si>
    <t>陈兆哲</t>
  </si>
  <si>
    <t>龙泉执法098</t>
  </si>
  <si>
    <t>杨莉莉</t>
  </si>
  <si>
    <t>龙泉执法082</t>
  </si>
  <si>
    <t>2016年夷陵区事业单位(第二批)进入面试人员名单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</si>
</sst>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8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7.50390625" style="0" customWidth="1"/>
    <col min="3" max="3" width="13.625" style="0" customWidth="1"/>
  </cols>
  <sheetData>
    <row r="1" spans="1:8" ht="26.25" customHeight="1">
      <c r="A1" s="12" t="s">
        <v>108</v>
      </c>
      <c r="B1" s="12"/>
      <c r="C1" s="12"/>
      <c r="D1" s="12"/>
      <c r="E1" s="12"/>
      <c r="F1" s="12"/>
      <c r="G1" s="12"/>
      <c r="H1" s="12"/>
    </row>
    <row r="2" spans="1:8" ht="25.5" customHeight="1">
      <c r="A2" s="1"/>
      <c r="B2" s="1"/>
      <c r="C2" s="1"/>
      <c r="D2" s="1"/>
      <c r="E2" s="11"/>
      <c r="F2" s="11"/>
      <c r="G2" s="11"/>
      <c r="H2" s="11"/>
    </row>
    <row r="3" spans="1:8" ht="25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</row>
    <row r="4" spans="1:8" ht="25.5" customHeight="1">
      <c r="A4" s="6">
        <v>1</v>
      </c>
      <c r="B4" s="7" t="s">
        <v>8</v>
      </c>
      <c r="C4" s="7" t="s">
        <v>9</v>
      </c>
      <c r="D4" s="8">
        <v>66</v>
      </c>
      <c r="E4" s="8"/>
      <c r="F4" s="9">
        <f aca="true" t="shared" si="0" ref="F4:F22">E4+D4</f>
        <v>66</v>
      </c>
      <c r="G4" s="10">
        <f aca="true" t="shared" si="1" ref="G4:G9">RANK(F4,$F$4:$F$9)</f>
        <v>1</v>
      </c>
      <c r="H4" s="10"/>
    </row>
    <row r="5" spans="1:8" ht="25.5" customHeight="1">
      <c r="A5" s="6">
        <v>2</v>
      </c>
      <c r="B5" s="7" t="s">
        <v>10</v>
      </c>
      <c r="C5" s="7" t="s">
        <v>11</v>
      </c>
      <c r="D5" s="8">
        <v>66</v>
      </c>
      <c r="E5" s="8"/>
      <c r="F5" s="9">
        <f t="shared" si="0"/>
        <v>66</v>
      </c>
      <c r="G5" s="10">
        <f t="shared" si="1"/>
        <v>1</v>
      </c>
      <c r="H5" s="10"/>
    </row>
    <row r="6" spans="1:8" ht="25.5" customHeight="1">
      <c r="A6" s="6">
        <v>3</v>
      </c>
      <c r="B6" s="7" t="s">
        <v>12</v>
      </c>
      <c r="C6" s="7" t="s">
        <v>13</v>
      </c>
      <c r="D6" s="8">
        <v>65</v>
      </c>
      <c r="E6" s="8"/>
      <c r="F6" s="9">
        <f t="shared" si="0"/>
        <v>65</v>
      </c>
      <c r="G6" s="10">
        <f t="shared" si="1"/>
        <v>3</v>
      </c>
      <c r="H6" s="10"/>
    </row>
    <row r="7" spans="1:8" ht="25.5" customHeight="1">
      <c r="A7" s="6">
        <v>4</v>
      </c>
      <c r="B7" s="7" t="s">
        <v>14</v>
      </c>
      <c r="C7" s="7" t="s">
        <v>15</v>
      </c>
      <c r="D7" s="8">
        <v>59.5</v>
      </c>
      <c r="E7" s="8"/>
      <c r="F7" s="9">
        <f t="shared" si="0"/>
        <v>59.5</v>
      </c>
      <c r="G7" s="10">
        <f t="shared" si="1"/>
        <v>4</v>
      </c>
      <c r="H7" s="10"/>
    </row>
    <row r="8" spans="1:8" ht="25.5" customHeight="1">
      <c r="A8" s="6">
        <v>5</v>
      </c>
      <c r="B8" s="7" t="s">
        <v>16</v>
      </c>
      <c r="C8" s="7" t="s">
        <v>17</v>
      </c>
      <c r="D8" s="8">
        <v>58</v>
      </c>
      <c r="E8" s="8"/>
      <c r="F8" s="9">
        <f t="shared" si="0"/>
        <v>58</v>
      </c>
      <c r="G8" s="10">
        <f t="shared" si="1"/>
        <v>5</v>
      </c>
      <c r="H8" s="10"/>
    </row>
    <row r="9" spans="1:8" ht="25.5" customHeight="1">
      <c r="A9" s="6">
        <v>6</v>
      </c>
      <c r="B9" s="7" t="s">
        <v>18</v>
      </c>
      <c r="C9" s="7" t="s">
        <v>19</v>
      </c>
      <c r="D9" s="8">
        <v>57</v>
      </c>
      <c r="E9" s="8"/>
      <c r="F9" s="9">
        <f t="shared" si="0"/>
        <v>57</v>
      </c>
      <c r="G9" s="10">
        <f t="shared" si="1"/>
        <v>6</v>
      </c>
      <c r="H9" s="10"/>
    </row>
    <row r="10" spans="1:8" ht="25.5" customHeight="1">
      <c r="A10" s="6">
        <v>7</v>
      </c>
      <c r="B10" s="7" t="s">
        <v>20</v>
      </c>
      <c r="C10" s="7" t="s">
        <v>21</v>
      </c>
      <c r="D10" s="8">
        <v>60.5</v>
      </c>
      <c r="E10" s="8"/>
      <c r="F10" s="9">
        <f t="shared" si="0"/>
        <v>60.5</v>
      </c>
      <c r="G10" s="10">
        <f>RANK(F10,$F$10:$F$12)</f>
        <v>1</v>
      </c>
      <c r="H10" s="10"/>
    </row>
    <row r="11" spans="1:8" ht="25.5" customHeight="1">
      <c r="A11" s="6">
        <v>8</v>
      </c>
      <c r="B11" s="7" t="s">
        <v>22</v>
      </c>
      <c r="C11" s="7" t="s">
        <v>23</v>
      </c>
      <c r="D11" s="8">
        <v>54</v>
      </c>
      <c r="E11" s="8"/>
      <c r="F11" s="9">
        <f t="shared" si="0"/>
        <v>54</v>
      </c>
      <c r="G11" s="10">
        <f>RANK(F11,$F$10:$F$12)</f>
        <v>2</v>
      </c>
      <c r="H11" s="10"/>
    </row>
    <row r="12" spans="1:8" ht="25.5" customHeight="1">
      <c r="A12" s="6">
        <v>9</v>
      </c>
      <c r="B12" s="7" t="s">
        <v>24</v>
      </c>
      <c r="C12" s="7" t="s">
        <v>25</v>
      </c>
      <c r="D12" s="8">
        <v>48</v>
      </c>
      <c r="E12" s="8"/>
      <c r="F12" s="9">
        <f>E12+D12</f>
        <v>48</v>
      </c>
      <c r="G12" s="10">
        <f>RANK(F12,$F$10:$F$12)</f>
        <v>3</v>
      </c>
      <c r="H12" s="10"/>
    </row>
    <row r="13" spans="1:8" ht="25.5" customHeight="1">
      <c r="A13" s="6">
        <v>10</v>
      </c>
      <c r="B13" s="7" t="s">
        <v>26</v>
      </c>
      <c r="C13" s="7" t="s">
        <v>27</v>
      </c>
      <c r="D13" s="8">
        <v>68</v>
      </c>
      <c r="E13" s="8"/>
      <c r="F13" s="9">
        <f t="shared" si="0"/>
        <v>68</v>
      </c>
      <c r="G13" s="10">
        <f aca="true" t="shared" si="2" ref="G13:G18">RANK(F13,$F$13:$F$18)</f>
        <v>1</v>
      </c>
      <c r="H13" s="10"/>
    </row>
    <row r="14" spans="1:8" ht="25.5" customHeight="1">
      <c r="A14" s="6">
        <v>11</v>
      </c>
      <c r="B14" s="7" t="s">
        <v>28</v>
      </c>
      <c r="C14" s="7" t="s">
        <v>29</v>
      </c>
      <c r="D14" s="8">
        <v>61</v>
      </c>
      <c r="E14" s="8">
        <v>5</v>
      </c>
      <c r="F14" s="9">
        <f t="shared" si="0"/>
        <v>66</v>
      </c>
      <c r="G14" s="10">
        <f t="shared" si="2"/>
        <v>2</v>
      </c>
      <c r="H14" s="10" t="s">
        <v>30</v>
      </c>
    </row>
    <row r="15" spans="1:8" ht="25.5" customHeight="1">
      <c r="A15" s="6">
        <v>12</v>
      </c>
      <c r="B15" s="7" t="s">
        <v>31</v>
      </c>
      <c r="C15" s="7" t="s">
        <v>32</v>
      </c>
      <c r="D15" s="8">
        <v>65</v>
      </c>
      <c r="E15" s="8"/>
      <c r="F15" s="9">
        <f t="shared" si="0"/>
        <v>65</v>
      </c>
      <c r="G15" s="10">
        <f t="shared" si="2"/>
        <v>3</v>
      </c>
      <c r="H15" s="10"/>
    </row>
    <row r="16" spans="1:8" ht="25.5" customHeight="1">
      <c r="A16" s="6">
        <v>13</v>
      </c>
      <c r="B16" s="7" t="s">
        <v>33</v>
      </c>
      <c r="C16" s="7" t="s">
        <v>34</v>
      </c>
      <c r="D16" s="8">
        <v>62</v>
      </c>
      <c r="E16" s="8"/>
      <c r="F16" s="9">
        <f t="shared" si="0"/>
        <v>62</v>
      </c>
      <c r="G16" s="10">
        <f t="shared" si="2"/>
        <v>4</v>
      </c>
      <c r="H16" s="10"/>
    </row>
    <row r="17" spans="1:8" ht="25.5" customHeight="1">
      <c r="A17" s="6">
        <v>14</v>
      </c>
      <c r="B17" s="7" t="s">
        <v>35</v>
      </c>
      <c r="C17" s="7" t="s">
        <v>36</v>
      </c>
      <c r="D17" s="8">
        <v>60.5</v>
      </c>
      <c r="E17" s="8"/>
      <c r="F17" s="9">
        <f t="shared" si="0"/>
        <v>60.5</v>
      </c>
      <c r="G17" s="10">
        <f t="shared" si="2"/>
        <v>5</v>
      </c>
      <c r="H17" s="10"/>
    </row>
    <row r="18" spans="1:8" ht="25.5" customHeight="1">
      <c r="A18" s="6">
        <v>15</v>
      </c>
      <c r="B18" s="7" t="s">
        <v>37</v>
      </c>
      <c r="C18" s="7" t="s">
        <v>38</v>
      </c>
      <c r="D18" s="8">
        <v>59.5</v>
      </c>
      <c r="E18" s="8"/>
      <c r="F18" s="9">
        <f t="shared" si="0"/>
        <v>59.5</v>
      </c>
      <c r="G18" s="10">
        <f t="shared" si="2"/>
        <v>6</v>
      </c>
      <c r="H18" s="10"/>
    </row>
    <row r="19" spans="1:8" ht="25.5" customHeight="1">
      <c r="A19" s="6">
        <v>16</v>
      </c>
      <c r="B19" s="7" t="s">
        <v>39</v>
      </c>
      <c r="C19" s="7" t="s">
        <v>40</v>
      </c>
      <c r="D19" s="8">
        <v>52</v>
      </c>
      <c r="E19" s="8"/>
      <c r="F19" s="9">
        <f t="shared" si="0"/>
        <v>52</v>
      </c>
      <c r="G19" s="10">
        <f>RANK(F19,$F$19:$F$22)</f>
        <v>1</v>
      </c>
      <c r="H19" s="10"/>
    </row>
    <row r="20" spans="1:8" ht="25.5" customHeight="1">
      <c r="A20" s="6">
        <v>17</v>
      </c>
      <c r="B20" s="7" t="s">
        <v>41</v>
      </c>
      <c r="C20" s="7" t="s">
        <v>42</v>
      </c>
      <c r="D20" s="8">
        <v>50</v>
      </c>
      <c r="E20" s="8"/>
      <c r="F20" s="9">
        <f t="shared" si="0"/>
        <v>50</v>
      </c>
      <c r="G20" s="10">
        <f>RANK(F20,$F$19:$F$22)</f>
        <v>2</v>
      </c>
      <c r="H20" s="10"/>
    </row>
    <row r="21" spans="1:8" ht="25.5" customHeight="1">
      <c r="A21" s="6">
        <v>18</v>
      </c>
      <c r="B21" s="7" t="s">
        <v>43</v>
      </c>
      <c r="C21" s="7" t="s">
        <v>44</v>
      </c>
      <c r="D21" s="8">
        <v>45</v>
      </c>
      <c r="E21" s="8"/>
      <c r="F21" s="9">
        <f t="shared" si="0"/>
        <v>45</v>
      </c>
      <c r="G21" s="10">
        <f>RANK(F21,$F$19:$F$22)</f>
        <v>3</v>
      </c>
      <c r="H21" s="10"/>
    </row>
    <row r="22" spans="1:8" ht="25.5" customHeight="1">
      <c r="A22" s="6">
        <v>19</v>
      </c>
      <c r="B22" s="7" t="s">
        <v>45</v>
      </c>
      <c r="C22" s="7" t="s">
        <v>46</v>
      </c>
      <c r="D22" s="8">
        <v>45</v>
      </c>
      <c r="E22" s="8"/>
      <c r="F22" s="9">
        <f t="shared" si="0"/>
        <v>45</v>
      </c>
      <c r="G22" s="10">
        <f>RANK(F22,$F$19:$F$22)</f>
        <v>3</v>
      </c>
      <c r="H22" s="10"/>
    </row>
    <row r="23" spans="1:8" ht="25.5" customHeight="1">
      <c r="A23" s="6">
        <v>20</v>
      </c>
      <c r="B23" s="7" t="s">
        <v>47</v>
      </c>
      <c r="C23" s="7" t="s">
        <v>48</v>
      </c>
      <c r="D23" s="8">
        <v>63</v>
      </c>
      <c r="E23" s="8"/>
      <c r="F23" s="9">
        <f aca="true" t="shared" si="3" ref="F23:F28">D23+E23</f>
        <v>63</v>
      </c>
      <c r="G23" s="10">
        <f aca="true" t="shared" si="4" ref="G23:G28">RANK(F23,$F$23:$F$28)</f>
        <v>1</v>
      </c>
      <c r="H23" s="10"/>
    </row>
    <row r="24" spans="1:8" ht="25.5" customHeight="1">
      <c r="A24" s="6">
        <v>21</v>
      </c>
      <c r="B24" s="7" t="s">
        <v>49</v>
      </c>
      <c r="C24" s="7" t="s">
        <v>50</v>
      </c>
      <c r="D24" s="8">
        <v>63</v>
      </c>
      <c r="E24" s="8"/>
      <c r="F24" s="9">
        <f t="shared" si="3"/>
        <v>63</v>
      </c>
      <c r="G24" s="10">
        <f t="shared" si="4"/>
        <v>1</v>
      </c>
      <c r="H24" s="10"/>
    </row>
    <row r="25" spans="1:8" ht="25.5" customHeight="1">
      <c r="A25" s="6">
        <v>22</v>
      </c>
      <c r="B25" s="7" t="s">
        <v>51</v>
      </c>
      <c r="C25" s="7" t="s">
        <v>52</v>
      </c>
      <c r="D25" s="8">
        <v>56.5</v>
      </c>
      <c r="E25" s="8" t="s">
        <v>53</v>
      </c>
      <c r="F25" s="9">
        <f t="shared" si="3"/>
        <v>61.5</v>
      </c>
      <c r="G25" s="10">
        <f t="shared" si="4"/>
        <v>3</v>
      </c>
      <c r="H25" s="10" t="s">
        <v>30</v>
      </c>
    </row>
    <row r="26" spans="1:8" ht="25.5" customHeight="1">
      <c r="A26" s="6">
        <v>23</v>
      </c>
      <c r="B26" s="7" t="s">
        <v>54</v>
      </c>
      <c r="C26" s="7" t="s">
        <v>55</v>
      </c>
      <c r="D26" s="8">
        <v>60</v>
      </c>
      <c r="E26" s="8"/>
      <c r="F26" s="9">
        <f t="shared" si="3"/>
        <v>60</v>
      </c>
      <c r="G26" s="10">
        <f t="shared" si="4"/>
        <v>4</v>
      </c>
      <c r="H26" s="10"/>
    </row>
    <row r="27" spans="1:8" ht="25.5" customHeight="1">
      <c r="A27" s="6">
        <v>24</v>
      </c>
      <c r="B27" s="7" t="s">
        <v>56</v>
      </c>
      <c r="C27" s="7" t="s">
        <v>57</v>
      </c>
      <c r="D27" s="8">
        <v>59</v>
      </c>
      <c r="E27" s="8"/>
      <c r="F27" s="9">
        <f t="shared" si="3"/>
        <v>59</v>
      </c>
      <c r="G27" s="10">
        <f t="shared" si="4"/>
        <v>5</v>
      </c>
      <c r="H27" s="10"/>
    </row>
    <row r="28" spans="1:8" ht="25.5" customHeight="1">
      <c r="A28" s="6">
        <v>25</v>
      </c>
      <c r="B28" s="7" t="s">
        <v>58</v>
      </c>
      <c r="C28" s="7" t="s">
        <v>59</v>
      </c>
      <c r="D28" s="8">
        <v>56</v>
      </c>
      <c r="E28" s="8"/>
      <c r="F28" s="9">
        <f t="shared" si="3"/>
        <v>56</v>
      </c>
      <c r="G28" s="10">
        <f t="shared" si="4"/>
        <v>6</v>
      </c>
      <c r="H28" s="10"/>
    </row>
    <row r="29" spans="1:8" ht="25.5" customHeight="1">
      <c r="A29" s="6">
        <v>26</v>
      </c>
      <c r="B29" s="7" t="s">
        <v>60</v>
      </c>
      <c r="C29" s="7" t="s">
        <v>61</v>
      </c>
      <c r="D29" s="8">
        <v>76.5</v>
      </c>
      <c r="E29" s="8"/>
      <c r="F29" s="9">
        <f>E29+D29</f>
        <v>76.5</v>
      </c>
      <c r="G29" s="10">
        <f>RANK(F29,$F$29:$F$31)</f>
        <v>1</v>
      </c>
      <c r="H29" s="10"/>
    </row>
    <row r="30" spans="1:8" ht="25.5" customHeight="1">
      <c r="A30" s="6">
        <v>27</v>
      </c>
      <c r="B30" s="7" t="s">
        <v>62</v>
      </c>
      <c r="C30" s="7" t="s">
        <v>63</v>
      </c>
      <c r="D30" s="8">
        <v>69</v>
      </c>
      <c r="E30" s="8"/>
      <c r="F30" s="9">
        <f>E30+D30</f>
        <v>69</v>
      </c>
      <c r="G30" s="10">
        <f>RANK(F30,$F$29:$F$31)</f>
        <v>2</v>
      </c>
      <c r="H30" s="10"/>
    </row>
    <row r="31" spans="1:8" ht="25.5" customHeight="1">
      <c r="A31" s="6">
        <v>28</v>
      </c>
      <c r="B31" s="7" t="s">
        <v>64</v>
      </c>
      <c r="C31" s="7" t="s">
        <v>65</v>
      </c>
      <c r="D31" s="8">
        <v>68</v>
      </c>
      <c r="E31" s="8"/>
      <c r="F31" s="9">
        <f>E31+D31</f>
        <v>68</v>
      </c>
      <c r="G31" s="10">
        <f>RANK(F31,$F$29:$F$31)</f>
        <v>3</v>
      </c>
      <c r="H31" s="10"/>
    </row>
    <row r="32" spans="1:8" ht="25.5" customHeight="1">
      <c r="A32" s="6">
        <v>29</v>
      </c>
      <c r="B32" s="7" t="s">
        <v>66</v>
      </c>
      <c r="C32" s="7" t="s">
        <v>67</v>
      </c>
      <c r="D32" s="8">
        <v>75</v>
      </c>
      <c r="E32" s="8"/>
      <c r="F32" s="9">
        <f>D32+E32</f>
        <v>75</v>
      </c>
      <c r="G32" s="10">
        <f>RANK(F32,$F$32:$F$34)</f>
        <v>1</v>
      </c>
      <c r="H32" s="10"/>
    </row>
    <row r="33" spans="1:8" ht="25.5" customHeight="1">
      <c r="A33" s="6">
        <v>30</v>
      </c>
      <c r="B33" s="7" t="s">
        <v>68</v>
      </c>
      <c r="C33" s="7" t="s">
        <v>69</v>
      </c>
      <c r="D33" s="8">
        <v>70.5</v>
      </c>
      <c r="E33" s="8"/>
      <c r="F33" s="9">
        <f>D33+E33</f>
        <v>70.5</v>
      </c>
      <c r="G33" s="10">
        <f>RANK(F33,$F$32:$F$34)</f>
        <v>2</v>
      </c>
      <c r="H33" s="10"/>
    </row>
    <row r="34" spans="1:8" ht="25.5" customHeight="1">
      <c r="A34" s="6">
        <v>31</v>
      </c>
      <c r="B34" s="7" t="s">
        <v>70</v>
      </c>
      <c r="C34" s="7" t="s">
        <v>71</v>
      </c>
      <c r="D34" s="8">
        <v>69.5</v>
      </c>
      <c r="E34" s="8"/>
      <c r="F34" s="9">
        <f>D34+E34</f>
        <v>69.5</v>
      </c>
      <c r="G34" s="10">
        <f>RANK(F34,$F$32:$F$34)</f>
        <v>3</v>
      </c>
      <c r="H34" s="10"/>
    </row>
    <row r="35" spans="1:8" ht="25.5" customHeight="1">
      <c r="A35" s="6">
        <v>32</v>
      </c>
      <c r="B35" s="7" t="s">
        <v>72</v>
      </c>
      <c r="C35" s="7" t="s">
        <v>73</v>
      </c>
      <c r="D35" s="8">
        <v>43.5</v>
      </c>
      <c r="E35" s="8"/>
      <c r="F35" s="9">
        <f aca="true" t="shared" si="5" ref="F35:F52">E35+D35</f>
        <v>43.5</v>
      </c>
      <c r="G35" s="10">
        <f>RANK(F35,$F$35:$F$37)</f>
        <v>1</v>
      </c>
      <c r="H35" s="10"/>
    </row>
    <row r="36" spans="1:8" ht="25.5" customHeight="1">
      <c r="A36" s="6">
        <v>33</v>
      </c>
      <c r="B36" s="7" t="s">
        <v>74</v>
      </c>
      <c r="C36" s="7" t="s">
        <v>75</v>
      </c>
      <c r="D36" s="8">
        <v>41.5</v>
      </c>
      <c r="E36" s="8"/>
      <c r="F36" s="9">
        <f t="shared" si="5"/>
        <v>41.5</v>
      </c>
      <c r="G36" s="10">
        <f>RANK(F36,$F$35:$F$37)</f>
        <v>2</v>
      </c>
      <c r="H36" s="10"/>
    </row>
    <row r="37" spans="1:8" ht="25.5" customHeight="1">
      <c r="A37" s="6">
        <v>34</v>
      </c>
      <c r="B37" s="7" t="s">
        <v>76</v>
      </c>
      <c r="C37" s="7" t="s">
        <v>77</v>
      </c>
      <c r="D37" s="8">
        <v>40</v>
      </c>
      <c r="E37" s="8"/>
      <c r="F37" s="9">
        <f t="shared" si="5"/>
        <v>40</v>
      </c>
      <c r="G37" s="10">
        <f>RANK(F37,$F$35:$F$37)</f>
        <v>3</v>
      </c>
      <c r="H37" s="10"/>
    </row>
    <row r="38" spans="1:8" ht="25.5" customHeight="1">
      <c r="A38" s="6">
        <v>35</v>
      </c>
      <c r="B38" s="7" t="s">
        <v>78</v>
      </c>
      <c r="C38" s="7" t="s">
        <v>79</v>
      </c>
      <c r="D38" s="8">
        <v>80</v>
      </c>
      <c r="E38" s="8"/>
      <c r="F38" s="9">
        <f t="shared" si="5"/>
        <v>80</v>
      </c>
      <c r="G38" s="10">
        <f aca="true" t="shared" si="6" ref="G38:G49">RANK(F38,$F$38:$F$49)</f>
        <v>1</v>
      </c>
      <c r="H38" s="10"/>
    </row>
    <row r="39" spans="1:8" ht="25.5" customHeight="1">
      <c r="A39" s="6">
        <v>36</v>
      </c>
      <c r="B39" s="7" t="s">
        <v>80</v>
      </c>
      <c r="C39" s="7" t="s">
        <v>81</v>
      </c>
      <c r="D39" s="8">
        <v>73</v>
      </c>
      <c r="E39" s="8"/>
      <c r="F39" s="9">
        <f t="shared" si="5"/>
        <v>73</v>
      </c>
      <c r="G39" s="10">
        <f t="shared" si="6"/>
        <v>2</v>
      </c>
      <c r="H39" s="10"/>
    </row>
    <row r="40" spans="1:8" ht="25.5" customHeight="1">
      <c r="A40" s="6">
        <v>37</v>
      </c>
      <c r="B40" s="7" t="s">
        <v>82</v>
      </c>
      <c r="C40" s="7" t="s">
        <v>83</v>
      </c>
      <c r="D40" s="8">
        <v>67.5</v>
      </c>
      <c r="E40" s="8"/>
      <c r="F40" s="9">
        <f t="shared" si="5"/>
        <v>67.5</v>
      </c>
      <c r="G40" s="10">
        <f t="shared" si="6"/>
        <v>3</v>
      </c>
      <c r="H40" s="10"/>
    </row>
    <row r="41" spans="1:8" ht="25.5" customHeight="1">
      <c r="A41" s="6">
        <v>38</v>
      </c>
      <c r="B41" s="7" t="s">
        <v>84</v>
      </c>
      <c r="C41" s="7" t="s">
        <v>85</v>
      </c>
      <c r="D41" s="8">
        <v>64</v>
      </c>
      <c r="E41" s="8"/>
      <c r="F41" s="9">
        <f t="shared" si="5"/>
        <v>64</v>
      </c>
      <c r="G41" s="10">
        <f t="shared" si="6"/>
        <v>4</v>
      </c>
      <c r="H41" s="10"/>
    </row>
    <row r="42" spans="1:8" ht="25.5" customHeight="1">
      <c r="A42" s="6">
        <v>39</v>
      </c>
      <c r="B42" s="7" t="s">
        <v>86</v>
      </c>
      <c r="C42" s="7" t="s">
        <v>87</v>
      </c>
      <c r="D42" s="8">
        <v>64</v>
      </c>
      <c r="E42" s="8"/>
      <c r="F42" s="9">
        <f t="shared" si="5"/>
        <v>64</v>
      </c>
      <c r="G42" s="10">
        <f t="shared" si="6"/>
        <v>4</v>
      </c>
      <c r="H42" s="10"/>
    </row>
    <row r="43" spans="1:8" ht="25.5" customHeight="1">
      <c r="A43" s="6">
        <v>40</v>
      </c>
      <c r="B43" s="7" t="s">
        <v>88</v>
      </c>
      <c r="C43" s="7" t="s">
        <v>89</v>
      </c>
      <c r="D43" s="8">
        <v>63</v>
      </c>
      <c r="E43" s="8"/>
      <c r="F43" s="9">
        <f t="shared" si="5"/>
        <v>63</v>
      </c>
      <c r="G43" s="10">
        <f t="shared" si="6"/>
        <v>6</v>
      </c>
      <c r="H43" s="10"/>
    </row>
    <row r="44" spans="1:8" ht="25.5" customHeight="1">
      <c r="A44" s="6">
        <v>41</v>
      </c>
      <c r="B44" s="7" t="s">
        <v>90</v>
      </c>
      <c r="C44" s="7" t="s">
        <v>91</v>
      </c>
      <c r="D44" s="8">
        <v>59.5</v>
      </c>
      <c r="E44" s="8"/>
      <c r="F44" s="9">
        <f t="shared" si="5"/>
        <v>59.5</v>
      </c>
      <c r="G44" s="10">
        <f t="shared" si="6"/>
        <v>7</v>
      </c>
      <c r="H44" s="10"/>
    </row>
    <row r="45" spans="1:8" ht="25.5" customHeight="1">
      <c r="A45" s="6">
        <v>42</v>
      </c>
      <c r="B45" s="7" t="s">
        <v>92</v>
      </c>
      <c r="C45" s="7" t="s">
        <v>93</v>
      </c>
      <c r="D45" s="8">
        <v>59</v>
      </c>
      <c r="E45" s="8"/>
      <c r="F45" s="9">
        <f t="shared" si="5"/>
        <v>59</v>
      </c>
      <c r="G45" s="10">
        <f t="shared" si="6"/>
        <v>8</v>
      </c>
      <c r="H45" s="10"/>
    </row>
    <row r="46" spans="1:8" ht="25.5" customHeight="1">
      <c r="A46" s="6">
        <v>43</v>
      </c>
      <c r="B46" s="7" t="s">
        <v>94</v>
      </c>
      <c r="C46" s="7" t="s">
        <v>95</v>
      </c>
      <c r="D46" s="8">
        <v>59</v>
      </c>
      <c r="E46" s="8"/>
      <c r="F46" s="9">
        <f t="shared" si="5"/>
        <v>59</v>
      </c>
      <c r="G46" s="10">
        <f t="shared" si="6"/>
        <v>8</v>
      </c>
      <c r="H46" s="10"/>
    </row>
    <row r="47" spans="1:8" ht="25.5" customHeight="1">
      <c r="A47" s="6">
        <v>44</v>
      </c>
      <c r="B47" s="7" t="s">
        <v>96</v>
      </c>
      <c r="C47" s="7" t="s">
        <v>97</v>
      </c>
      <c r="D47" s="8">
        <v>58.5</v>
      </c>
      <c r="E47" s="8"/>
      <c r="F47" s="9">
        <f t="shared" si="5"/>
        <v>58.5</v>
      </c>
      <c r="G47" s="10">
        <f t="shared" si="6"/>
        <v>10</v>
      </c>
      <c r="H47" s="10"/>
    </row>
    <row r="48" spans="1:8" ht="25.5" customHeight="1">
      <c r="A48" s="6">
        <v>45</v>
      </c>
      <c r="B48" s="7" t="s">
        <v>98</v>
      </c>
      <c r="C48" s="7" t="s">
        <v>99</v>
      </c>
      <c r="D48" s="8">
        <v>58</v>
      </c>
      <c r="E48" s="8"/>
      <c r="F48" s="9">
        <f t="shared" si="5"/>
        <v>58</v>
      </c>
      <c r="G48" s="10">
        <f t="shared" si="6"/>
        <v>11</v>
      </c>
      <c r="H48" s="10"/>
    </row>
    <row r="49" spans="1:8" ht="25.5" customHeight="1">
      <c r="A49" s="6">
        <v>46</v>
      </c>
      <c r="B49" s="7" t="s">
        <v>100</v>
      </c>
      <c r="C49" s="7" t="s">
        <v>101</v>
      </c>
      <c r="D49" s="8">
        <v>57</v>
      </c>
      <c r="E49" s="8"/>
      <c r="F49" s="9">
        <f t="shared" si="5"/>
        <v>57</v>
      </c>
      <c r="G49" s="10">
        <f t="shared" si="6"/>
        <v>12</v>
      </c>
      <c r="H49" s="10"/>
    </row>
    <row r="50" spans="1:8" ht="25.5" customHeight="1">
      <c r="A50" s="6">
        <v>47</v>
      </c>
      <c r="B50" s="7" t="s">
        <v>102</v>
      </c>
      <c r="C50" s="7" t="s">
        <v>103</v>
      </c>
      <c r="D50" s="8">
        <v>77</v>
      </c>
      <c r="E50" s="8"/>
      <c r="F50" s="9">
        <f t="shared" si="5"/>
        <v>77</v>
      </c>
      <c r="G50" s="10">
        <f>RANK(F50,$F$50:$F$52)</f>
        <v>1</v>
      </c>
      <c r="H50" s="10"/>
    </row>
    <row r="51" spans="1:8" ht="25.5" customHeight="1">
      <c r="A51" s="6">
        <v>48</v>
      </c>
      <c r="B51" s="7" t="s">
        <v>104</v>
      </c>
      <c r="C51" s="7" t="s">
        <v>105</v>
      </c>
      <c r="D51" s="8">
        <v>72.5</v>
      </c>
      <c r="E51" s="8"/>
      <c r="F51" s="9">
        <f t="shared" si="5"/>
        <v>72.5</v>
      </c>
      <c r="G51" s="10">
        <f>RANK(F51,$F$50:$F$52)</f>
        <v>2</v>
      </c>
      <c r="H51" s="10"/>
    </row>
    <row r="52" spans="1:8" ht="25.5" customHeight="1">
      <c r="A52" s="6">
        <v>49</v>
      </c>
      <c r="B52" s="7" t="s">
        <v>106</v>
      </c>
      <c r="C52" s="7" t="s">
        <v>107</v>
      </c>
      <c r="D52" s="8">
        <v>72</v>
      </c>
      <c r="E52" s="8"/>
      <c r="F52" s="9">
        <f t="shared" si="5"/>
        <v>72</v>
      </c>
      <c r="G52" s="10">
        <f>RANK(F52,$F$50:$F$52)</f>
        <v>3</v>
      </c>
      <c r="H52" s="10"/>
    </row>
  </sheetData>
  <mergeCells count="2">
    <mergeCell ref="A1:H1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2016-08-16T07:09:43Z</cp:lastPrinted>
  <dcterms:created xsi:type="dcterms:W3CDTF">1996-12-17T01:32:42Z</dcterms:created>
  <dcterms:modified xsi:type="dcterms:W3CDTF">2016-08-16T07:10:16Z</dcterms:modified>
  <cp:category/>
  <cp:version/>
  <cp:contentType/>
  <cp:contentStatus/>
</cp:coreProperties>
</file>