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<sst xmlns="http://schemas.openxmlformats.org/spreadsheetml/2006/main" count="946" uniqueCount="280">
  <si>
    <t>序号</t>
  </si>
  <si>
    <t>姓  名</t>
  </si>
  <si>
    <t>性
别</t>
  </si>
  <si>
    <t>市人民医院医生</t>
  </si>
  <si>
    <t>市人民医院药剂</t>
  </si>
  <si>
    <t>市民族中医院医生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</si>
  <si>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</si>
  <si>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</si>
  <si>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</si>
  <si>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</si>
  <si>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</si>
  <si>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</si>
  <si>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</si>
  <si>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</si>
  <si>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</si>
  <si>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</si>
  <si>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</si>
  <si>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</si>
  <si>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</si>
  <si>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</si>
  <si>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</si>
  <si>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市建南镇卫生院医生</t>
  </si>
  <si>
    <t>市文斗乡卫生院医生</t>
  </si>
  <si>
    <t>市忠路镇卫生院医生</t>
  </si>
  <si>
    <t>市沙溪乡卫生院医生</t>
  </si>
  <si>
    <t>市沙溪乡卫生院检验</t>
  </si>
  <si>
    <t>市谋道镇中心卫生院医生</t>
  </si>
  <si>
    <t>市谋道镇中心卫生院药剂</t>
  </si>
  <si>
    <t>市毛坝镇中心卫生院医生</t>
  </si>
  <si>
    <t>1</t>
  </si>
  <si>
    <t>3</t>
  </si>
  <si>
    <t>4</t>
  </si>
  <si>
    <t>5</t>
  </si>
  <si>
    <t>6</t>
  </si>
  <si>
    <t>7</t>
  </si>
  <si>
    <t>8</t>
  </si>
  <si>
    <t>9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</si>
  <si>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</si>
  <si>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</si>
  <si>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</si>
  <si>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</si>
  <si>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</si>
  <si>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</si>
  <si>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</si>
  <si>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</si>
  <si>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</si>
  <si>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</si>
  <si>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</si>
  <si>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</si>
  <si>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</si>
  <si>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</si>
  <si>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</si>
  <si>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</si>
  <si>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</si>
  <si>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</si>
  <si>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</si>
  <si>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</si>
  <si>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</si>
  <si>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</si>
  <si>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</si>
  <si>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</si>
  <si>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</si>
  <si>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</si>
  <si>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</si>
  <si>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</si>
  <si>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</si>
  <si>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</si>
  <si>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</si>
  <si>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</si>
  <si>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</si>
  <si>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</si>
  <si>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</si>
  <si>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</si>
  <si>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</si>
  <si>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</si>
  <si>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</si>
  <si>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</si>
  <si>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</si>
  <si>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</si>
  <si>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</si>
  <si>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</si>
  <si>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</si>
  <si>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73</t>
  </si>
  <si>
    <t>11</t>
  </si>
  <si>
    <t>12</t>
  </si>
  <si>
    <t>21</t>
  </si>
  <si>
    <t>22</t>
  </si>
  <si>
    <t>31</t>
  </si>
  <si>
    <t>32</t>
  </si>
  <si>
    <t>41</t>
  </si>
  <si>
    <t>51</t>
  </si>
  <si>
    <t>52</t>
  </si>
  <si>
    <t>61</t>
  </si>
  <si>
    <t>62</t>
  </si>
  <si>
    <t>73</t>
  </si>
  <si>
    <t>81</t>
  </si>
  <si>
    <t>82</t>
  </si>
  <si>
    <t>71</t>
  </si>
  <si>
    <t>72</t>
  </si>
  <si>
    <t>女</t>
  </si>
  <si>
    <t>422802199012076043</t>
  </si>
  <si>
    <t>422802199210026063</t>
  </si>
  <si>
    <t>王鹏权</t>
  </si>
  <si>
    <t>男</t>
  </si>
  <si>
    <t>24</t>
  </si>
  <si>
    <t>422802199103303010</t>
  </si>
  <si>
    <t>熊  丹</t>
  </si>
  <si>
    <t>王  敏</t>
  </si>
  <si>
    <t>杨  超</t>
  </si>
  <si>
    <t>雷梦婕</t>
  </si>
  <si>
    <t>33</t>
  </si>
  <si>
    <t>422802199301220048</t>
  </si>
  <si>
    <t>422802198610230720</t>
  </si>
  <si>
    <t>邓  芳</t>
  </si>
  <si>
    <t>陈玉燕</t>
  </si>
  <si>
    <t>16</t>
  </si>
  <si>
    <t>510504199001052528</t>
  </si>
  <si>
    <t>户国达</t>
  </si>
  <si>
    <t>410922198707294912</t>
  </si>
  <si>
    <t>吴红丽</t>
  </si>
  <si>
    <t>422802197501294421</t>
  </si>
  <si>
    <t>吴克辉</t>
  </si>
  <si>
    <t>42280219721009442x</t>
  </si>
  <si>
    <t>陈  玉</t>
  </si>
  <si>
    <t>422802199010284404</t>
  </si>
  <si>
    <t>李  艳</t>
  </si>
  <si>
    <t>422802199105043443</t>
  </si>
  <si>
    <t>尹  波</t>
  </si>
  <si>
    <t>15</t>
  </si>
  <si>
    <t>422802198903054417</t>
  </si>
  <si>
    <t>422802199102215473</t>
  </si>
  <si>
    <t>422802199208184441</t>
  </si>
  <si>
    <t>王  磊</t>
  </si>
  <si>
    <t>422802198909266875</t>
  </si>
  <si>
    <t>张茂华</t>
  </si>
  <si>
    <t>422802198411176047</t>
  </si>
  <si>
    <t>王春林</t>
  </si>
  <si>
    <t>422802198602012192</t>
  </si>
  <si>
    <t>牟  佳</t>
  </si>
  <si>
    <t>422802198905133426</t>
  </si>
  <si>
    <t>邓  旗</t>
  </si>
  <si>
    <t>422802199405176862</t>
  </si>
  <si>
    <t>王  芳</t>
  </si>
  <si>
    <t>42280219790111264x</t>
  </si>
  <si>
    <t>王昌荣</t>
  </si>
  <si>
    <t>422802197708192633</t>
  </si>
  <si>
    <t>段邦富</t>
  </si>
  <si>
    <t>422802198311245412</t>
  </si>
  <si>
    <t>牟  雪</t>
  </si>
  <si>
    <t>422802199101020025</t>
  </si>
  <si>
    <t>杨  丹</t>
  </si>
  <si>
    <t>422802198611214001</t>
  </si>
  <si>
    <t>龚  琼</t>
  </si>
  <si>
    <t>422802198104290018</t>
  </si>
  <si>
    <t>段姝钰</t>
  </si>
  <si>
    <t>周  丫</t>
  </si>
  <si>
    <t>422802198903083947</t>
  </si>
  <si>
    <t>米银芳</t>
  </si>
  <si>
    <t>422802198001240464</t>
  </si>
  <si>
    <t>周  源</t>
  </si>
  <si>
    <t>422802199004105457</t>
  </si>
  <si>
    <t>陈琼利</t>
  </si>
  <si>
    <t>422802197902163529</t>
  </si>
  <si>
    <t>李  雪</t>
  </si>
  <si>
    <t>422802199008222626</t>
  </si>
  <si>
    <t>王  瀚</t>
  </si>
  <si>
    <t>422802199009205051</t>
  </si>
  <si>
    <t>殷寅春</t>
  </si>
  <si>
    <t>13</t>
  </si>
  <si>
    <t>422802198601075423</t>
  </si>
  <si>
    <t>罗辉玉</t>
  </si>
  <si>
    <t>422802199212031720</t>
  </si>
  <si>
    <t>刘雪梅</t>
  </si>
  <si>
    <t>422802198909064421</t>
  </si>
  <si>
    <t>全宇春</t>
  </si>
  <si>
    <t>14</t>
  </si>
  <si>
    <t>422802198701223921</t>
  </si>
  <si>
    <t>422802198410065011</t>
  </si>
  <si>
    <t>向棋俊</t>
  </si>
  <si>
    <t>刘明星</t>
  </si>
  <si>
    <t>42280219890811604x</t>
  </si>
  <si>
    <t>罗伦华</t>
  </si>
  <si>
    <t>422802197911013952</t>
  </si>
  <si>
    <t>秦  维</t>
  </si>
  <si>
    <t>422802197907203972</t>
  </si>
  <si>
    <t>胡守邑</t>
  </si>
  <si>
    <t>53</t>
  </si>
  <si>
    <t>422802197904153914</t>
  </si>
  <si>
    <t>周超英</t>
  </si>
  <si>
    <t>52</t>
  </si>
  <si>
    <t>422802197810103940</t>
  </si>
  <si>
    <t>胡孟婕</t>
  </si>
  <si>
    <t>51</t>
  </si>
  <si>
    <t>422802199202125424</t>
  </si>
  <si>
    <t>422802199402162166</t>
  </si>
  <si>
    <t>叶  苗</t>
  </si>
  <si>
    <t>满红梅</t>
  </si>
  <si>
    <t>熊  平</t>
  </si>
  <si>
    <t>422802199111245025</t>
  </si>
  <si>
    <t>吴  杨</t>
  </si>
  <si>
    <t>422802197709043015</t>
  </si>
  <si>
    <t>郑  宇</t>
  </si>
  <si>
    <t>31</t>
  </si>
  <si>
    <t>422802199001102170</t>
  </si>
  <si>
    <t>程  坤</t>
  </si>
  <si>
    <t>422802199210062611</t>
  </si>
  <si>
    <t>牟  涅</t>
  </si>
  <si>
    <t>杨宇航</t>
  </si>
  <si>
    <t>向海峰</t>
  </si>
  <si>
    <t>422802198406253474</t>
  </si>
  <si>
    <t>赵雪姣</t>
  </si>
  <si>
    <t>21</t>
  </si>
  <si>
    <t>420802198601121627</t>
  </si>
  <si>
    <t>422802198012253949</t>
  </si>
  <si>
    <t>杨艳华</t>
  </si>
  <si>
    <t>422802197904225447</t>
  </si>
  <si>
    <t>汤利云</t>
  </si>
  <si>
    <t>42280219871029684x</t>
  </si>
  <si>
    <t>谭娣琴</t>
  </si>
  <si>
    <t>谭  静</t>
  </si>
  <si>
    <t>报考单位及岗位</t>
  </si>
  <si>
    <t>身份证号码</t>
  </si>
  <si>
    <t>田卯凤</t>
  </si>
  <si>
    <t>422823198808093380</t>
  </si>
  <si>
    <t>全  登</t>
  </si>
  <si>
    <t>422802198604283914</t>
  </si>
  <si>
    <t>詹  伟</t>
  </si>
  <si>
    <t>龙  熙</t>
  </si>
  <si>
    <t>赖永锇</t>
  </si>
  <si>
    <t>422802198804165066</t>
  </si>
  <si>
    <t>张  岱</t>
  </si>
  <si>
    <t>谭  召</t>
  </si>
  <si>
    <t>422802198807054070</t>
  </si>
  <si>
    <t>422802199009210010</t>
  </si>
  <si>
    <t>422802198907076023</t>
  </si>
  <si>
    <t>吴雪琴</t>
  </si>
  <si>
    <t>422802199204105443</t>
  </si>
  <si>
    <t>黄艳杰</t>
  </si>
  <si>
    <t>422802198904220720</t>
  </si>
  <si>
    <t>杨海鸿</t>
  </si>
  <si>
    <t>422802198709050711</t>
  </si>
  <si>
    <t>422802199110110022</t>
  </si>
  <si>
    <t>杨燕舞</t>
  </si>
  <si>
    <t>422802198204220850</t>
  </si>
  <si>
    <t>422802198706306013</t>
  </si>
  <si>
    <t>张闺仕</t>
  </si>
  <si>
    <t>422802198106061067</t>
  </si>
  <si>
    <t>冉春玉</t>
  </si>
  <si>
    <t>422802197701276041</t>
  </si>
  <si>
    <t>面试成绩</t>
  </si>
  <si>
    <t>210302199204151812</t>
  </si>
  <si>
    <t>422827199211281418</t>
  </si>
  <si>
    <t>422826198310195020</t>
  </si>
  <si>
    <t>是否进入体检</t>
  </si>
  <si>
    <r>
      <t>7</t>
    </r>
    <r>
      <rPr>
        <sz val="12"/>
        <rFont val="宋体"/>
        <family val="0"/>
      </rPr>
      <t>9.2</t>
    </r>
  </si>
  <si>
    <r>
      <t>7</t>
    </r>
    <r>
      <rPr>
        <sz val="12"/>
        <rFont val="宋体"/>
        <family val="0"/>
      </rPr>
      <t>4.4</t>
    </r>
  </si>
  <si>
    <r>
      <t>7</t>
    </r>
    <r>
      <rPr>
        <sz val="12"/>
        <rFont val="宋体"/>
        <family val="0"/>
      </rPr>
      <t>2.6</t>
    </r>
  </si>
  <si>
    <r>
      <t>8</t>
    </r>
    <r>
      <rPr>
        <sz val="12"/>
        <rFont val="宋体"/>
        <family val="0"/>
      </rPr>
      <t>3</t>
    </r>
  </si>
  <si>
    <r>
      <t>7</t>
    </r>
    <r>
      <rPr>
        <sz val="12"/>
        <rFont val="宋体"/>
        <family val="0"/>
      </rPr>
      <t>4.6</t>
    </r>
  </si>
  <si>
    <r>
      <t>7</t>
    </r>
    <r>
      <rPr>
        <sz val="12"/>
        <rFont val="宋体"/>
        <family val="0"/>
      </rPr>
      <t>8.6</t>
    </r>
  </si>
  <si>
    <r>
      <t>7</t>
    </r>
    <r>
      <rPr>
        <sz val="12"/>
        <rFont val="宋体"/>
        <family val="0"/>
      </rPr>
      <t>1</t>
    </r>
  </si>
  <si>
    <t>体检</t>
  </si>
  <si>
    <t>缺考</t>
  </si>
  <si>
    <r>
      <t>8</t>
    </r>
    <r>
      <rPr>
        <sz val="12"/>
        <rFont val="宋体"/>
        <family val="0"/>
      </rPr>
      <t>5.2</t>
    </r>
  </si>
  <si>
    <r>
      <t>8</t>
    </r>
    <r>
      <rPr>
        <sz val="12"/>
        <rFont val="宋体"/>
        <family val="0"/>
      </rPr>
      <t>3.8</t>
    </r>
  </si>
  <si>
    <r>
      <t>8</t>
    </r>
    <r>
      <rPr>
        <sz val="12"/>
        <rFont val="宋体"/>
        <family val="0"/>
      </rPr>
      <t>1.8</t>
    </r>
  </si>
  <si>
    <r>
      <t>8</t>
    </r>
    <r>
      <rPr>
        <sz val="12"/>
        <rFont val="宋体"/>
        <family val="0"/>
      </rPr>
      <t>0.8</t>
    </r>
  </si>
  <si>
    <r>
      <t>8</t>
    </r>
    <r>
      <rPr>
        <sz val="12"/>
        <rFont val="宋体"/>
        <family val="0"/>
      </rPr>
      <t>5.8</t>
    </r>
  </si>
  <si>
    <t>缺考</t>
  </si>
  <si>
    <r>
      <t>7</t>
    </r>
    <r>
      <rPr>
        <sz val="12"/>
        <rFont val="宋体"/>
        <family val="0"/>
      </rPr>
      <t>9</t>
    </r>
  </si>
  <si>
    <r>
      <t>7</t>
    </r>
    <r>
      <rPr>
        <sz val="12"/>
        <rFont val="宋体"/>
        <family val="0"/>
      </rPr>
      <t>8.4</t>
    </r>
  </si>
  <si>
    <r>
      <t>7</t>
    </r>
    <r>
      <rPr>
        <sz val="12"/>
        <rFont val="宋体"/>
        <family val="0"/>
      </rPr>
      <t>7</t>
    </r>
  </si>
  <si>
    <r>
      <t>7</t>
    </r>
    <r>
      <rPr>
        <sz val="12"/>
        <rFont val="宋体"/>
        <family val="0"/>
      </rPr>
      <t>5.4</t>
    </r>
  </si>
  <si>
    <r>
      <t>8</t>
    </r>
    <r>
      <rPr>
        <sz val="12"/>
        <rFont val="宋体"/>
        <family val="0"/>
      </rPr>
      <t>0.2</t>
    </r>
  </si>
  <si>
    <r>
      <t>8</t>
    </r>
    <r>
      <rPr>
        <sz val="12"/>
        <rFont val="宋体"/>
        <family val="0"/>
      </rPr>
      <t>6.6</t>
    </r>
  </si>
  <si>
    <r>
      <t>8</t>
    </r>
    <r>
      <rPr>
        <sz val="12"/>
        <rFont val="宋体"/>
        <family val="0"/>
      </rPr>
      <t>3</t>
    </r>
  </si>
  <si>
    <t>2</t>
  </si>
  <si>
    <t>2016年利川市公开专项招聘事业单位人员（医生）考生成绩及       入围体检人员名单</t>
  </si>
  <si>
    <t>加试笔试</t>
  </si>
  <si>
    <t>岗位  代码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</si>
</sst>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00000"/>
    <numFmt numFmtId="186" formatCode="0.00_);[Red]\(0.00\)"/>
    <numFmt numFmtId="187" formatCode="_ &quot;¥&quot;* #,##0.00_ ;_ &quot;¥&quot;* \-#,##0.00_ ;_ &quot;¥&quot;* \-??_ ;_ @_ "/>
    <numFmt numFmtId="188" formatCode="_ &quot;¥&quot;* #,##0_ ;_ &quot;¥&quot;* \-#,##0_ ;_ &quot;¥&quot;* \-_ ;_ @_ "/>
    <numFmt numFmtId="189" formatCode="_-&quot;$&quot;\ * #,##0_-;_-&quot;$&quot;\ * #,##0\-;_-&quot;$&quot;\ * &quot;-&quot;_-;_-@_-"/>
    <numFmt numFmtId="190" formatCode="&quot;$&quot;#,##0.00_);[Red]\(&quot;$&quot;#,##0.00\)"/>
    <numFmt numFmtId="191" formatCode="&quot;$&quot;\ #,##0_-;[Red]&quot;$&quot;\ #,##0\-"/>
    <numFmt numFmtId="192" formatCode="#,##0.0_);\(#,##0.0\)"/>
    <numFmt numFmtId="193" formatCode="\$#,##0;\(\$#,##0\)"/>
    <numFmt numFmtId="194" formatCode="yy\.mm\.dd"/>
    <numFmt numFmtId="195" formatCode="&quot;$&quot;#,##0_);[Red]\(&quot;$&quot;#,##0\)"/>
    <numFmt numFmtId="196" formatCode="_-&quot;$&quot;\ * #,##0.00_-;_-&quot;$&quot;\ * #,##0.00\-;_-&quot;$&quot;\ * &quot;-&quot;??_-;_-@_-"/>
    <numFmt numFmtId="197" formatCode="#,##0;\(#,##0\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&quot;$&quot;\ #,##0.00_-;[Red]&quot;$&quot;\ #,##0.00\-"/>
    <numFmt numFmtId="201" formatCode="\$#,##0.00;\(\$#,##0.00\)"/>
    <numFmt numFmtId="202" formatCode="0.000;[Red]0.000"/>
    <numFmt numFmtId="203" formatCode="0.00;[Red]0.00"/>
    <numFmt numFmtId="204" formatCode="0.000_);[Red]\(0.000\)"/>
    <numFmt numFmtId="205" formatCode="0_ "/>
    <numFmt numFmtId="206" formatCode="yyyy&quot;年&quot;m&quot;月&quot;d&quot;日&quot;;@"/>
    <numFmt numFmtId="207" formatCode="0.0"/>
    <numFmt numFmtId="208" formatCode="0_);[Red]\(0\)"/>
    <numFmt numFmtId="209" formatCode="mmm/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_);[Red]\(0.0\)"/>
    <numFmt numFmtId="215" formatCode="0.0_ "/>
    <numFmt numFmtId="216" formatCode="0.00000_);[Red]\(0.00000\)"/>
    <numFmt numFmtId="217" formatCode="yyyy&quot;年&quot;m&quot;月&quot;;@"/>
    <numFmt numFmtId="218" formatCode="&quot;$&quot;#,##0_);\(&quot;$&quot;#,##0\)"/>
    <numFmt numFmtId="219" formatCode="&quot;$&quot;#,##0.00_);\(&quot;$&quot;#,##0.00\)"/>
    <numFmt numFmtId="220" formatCode="0;_ࠀ"/>
    <numFmt numFmtId="221" formatCode="0;_倀"/>
    <numFmt numFmtId="222" formatCode="#0"/>
    <numFmt numFmtId="223" formatCode="#0.00"/>
    <numFmt numFmtId="224" formatCode="0.000_ "/>
    <numFmt numFmtId="225" formatCode="0.0000_ "/>
    <numFmt numFmtId="226" formatCode="yyyy/mm/dd;@"/>
    <numFmt numFmtId="227" formatCode="0.0;_퐀"/>
    <numFmt numFmtId="228" formatCode="#,##0.00_ "/>
    <numFmt numFmtId="229" formatCode="0.00_);\(0.00\)"/>
    <numFmt numFmtId="230" formatCode="[$-804]yyyy&quot;年&quot;m&quot;月&quot;d&quot;日&quot;\ dddd"/>
    <numFmt numFmtId="231" formatCode="[$-804]yyyy&quot;年&quot;m&quot;月&quot;d&quot;日&quot;dddd"/>
  </numFmts>
  <fonts count="11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8"/>
      <name val="黑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8" fillId="0" borderId="0" xfId="0" applyNumberFormat="1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21">
    <cellStyle name="Normal" xfId="0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N10" sqref="N10"/>
    </sheetView>
  </sheetViews>
  <sheetFormatPr defaultColWidth="9.00390625" defaultRowHeight="14.25"/>
  <cols>
    <col min="1" max="1" width="4.25390625" style="1" customWidth="1"/>
    <col min="2" max="2" width="7.125" style="1" customWidth="1"/>
    <col min="3" max="3" width="4.375" style="1" customWidth="1"/>
    <col min="4" max="4" width="23.125" style="6" customWidth="1"/>
    <col min="5" max="5" width="6.75390625" style="12" customWidth="1"/>
    <col min="6" max="6" width="18.625" style="6" customWidth="1"/>
    <col min="7" max="8" width="9.25390625" style="6" customWidth="1"/>
    <col min="9" max="9" width="9.00390625" style="1" customWidth="1"/>
    <col min="10" max="16384" width="9.00390625" style="1" customWidth="1"/>
  </cols>
  <sheetData>
    <row r="1" spans="1:9" ht="47.25" customHeight="1">
      <c r="A1" s="23" t="s">
        <v>277</v>
      </c>
      <c r="B1" s="23"/>
      <c r="C1" s="23"/>
      <c r="D1" s="23"/>
      <c r="E1" s="23"/>
      <c r="F1" s="23"/>
      <c r="G1" s="23"/>
      <c r="H1" s="23"/>
      <c r="I1" s="23"/>
    </row>
    <row r="2" spans="1:9" s="2" customFormat="1" ht="30" customHeight="1">
      <c r="A2" s="14" t="s">
        <v>0</v>
      </c>
      <c r="B2" s="14" t="s">
        <v>1</v>
      </c>
      <c r="C2" s="14" t="s">
        <v>2</v>
      </c>
      <c r="D2" s="14" t="s">
        <v>220</v>
      </c>
      <c r="E2" s="15" t="s">
        <v>279</v>
      </c>
      <c r="F2" s="16" t="s">
        <v>221</v>
      </c>
      <c r="G2" s="17" t="s">
        <v>249</v>
      </c>
      <c r="H2" s="17" t="s">
        <v>278</v>
      </c>
      <c r="I2" s="17" t="s">
        <v>253</v>
      </c>
    </row>
    <row r="3" spans="1:9" s="4" customFormat="1" ht="42" customHeight="1">
      <c r="A3" s="18" t="s">
        <v>29</v>
      </c>
      <c r="B3" s="19" t="s">
        <v>214</v>
      </c>
      <c r="C3" s="19" t="s">
        <v>99</v>
      </c>
      <c r="D3" s="20" t="s">
        <v>3</v>
      </c>
      <c r="E3" s="13" t="s">
        <v>7</v>
      </c>
      <c r="F3" s="21" t="s">
        <v>215</v>
      </c>
      <c r="G3" s="19">
        <v>81.2</v>
      </c>
      <c r="H3" s="19"/>
      <c r="I3" s="22" t="s">
        <v>261</v>
      </c>
    </row>
    <row r="4" spans="1:9" s="3" customFormat="1" ht="42" customHeight="1">
      <c r="A4" s="18" t="s">
        <v>276</v>
      </c>
      <c r="B4" s="19" t="s">
        <v>136</v>
      </c>
      <c r="C4" s="19" t="s">
        <v>103</v>
      </c>
      <c r="D4" s="20" t="str">
        <f>VLOOKUP(E4,Sheet2!A:B,2,FALSE)</f>
        <v>市人民医院医生</v>
      </c>
      <c r="E4" s="13" t="s">
        <v>83</v>
      </c>
      <c r="F4" s="21" t="s">
        <v>137</v>
      </c>
      <c r="G4" s="19" t="s">
        <v>254</v>
      </c>
      <c r="H4" s="19"/>
      <c r="I4" s="22"/>
    </row>
    <row r="5" spans="1:9" s="3" customFormat="1" ht="42" customHeight="1">
      <c r="A5" s="18" t="s">
        <v>30</v>
      </c>
      <c r="B5" s="19" t="s">
        <v>159</v>
      </c>
      <c r="C5" s="19" t="s">
        <v>103</v>
      </c>
      <c r="D5" s="20" t="str">
        <f>VLOOKUP(E5,Sheet2!A:B,2,FALSE)</f>
        <v>市人民医院医生</v>
      </c>
      <c r="E5" s="13" t="s">
        <v>83</v>
      </c>
      <c r="F5" s="21" t="s">
        <v>160</v>
      </c>
      <c r="G5" s="19" t="s">
        <v>262</v>
      </c>
      <c r="H5" s="19"/>
      <c r="I5" s="22"/>
    </row>
    <row r="6" spans="1:9" s="3" customFormat="1" ht="42" customHeight="1">
      <c r="A6" s="18" t="s">
        <v>31</v>
      </c>
      <c r="B6" s="19" t="s">
        <v>152</v>
      </c>
      <c r="C6" s="19" t="s">
        <v>103</v>
      </c>
      <c r="D6" s="20" t="str">
        <f>VLOOKUP(E6,Sheet2!A:B,2,FALSE)</f>
        <v>市人民医院医生</v>
      </c>
      <c r="E6" s="13" t="s">
        <v>84</v>
      </c>
      <c r="F6" s="21" t="s">
        <v>153</v>
      </c>
      <c r="G6" s="19" t="s">
        <v>262</v>
      </c>
      <c r="H6" s="19"/>
      <c r="I6" s="22"/>
    </row>
    <row r="7" spans="1:9" s="4" customFormat="1" ht="42" customHeight="1">
      <c r="A7" s="18" t="s">
        <v>32</v>
      </c>
      <c r="B7" s="19" t="s">
        <v>167</v>
      </c>
      <c r="C7" s="19" t="s">
        <v>99</v>
      </c>
      <c r="D7" s="20" t="str">
        <f>VLOOKUP(E7,Sheet2!A:B,2,FALSE)</f>
        <v>市人民医院医生</v>
      </c>
      <c r="E7" s="13" t="s">
        <v>168</v>
      </c>
      <c r="F7" s="21" t="s">
        <v>169</v>
      </c>
      <c r="G7" s="19">
        <v>81.7</v>
      </c>
      <c r="H7" s="19"/>
      <c r="I7" s="22" t="s">
        <v>261</v>
      </c>
    </row>
    <row r="8" spans="1:9" s="3" customFormat="1" ht="42" customHeight="1">
      <c r="A8" s="18" t="s">
        <v>33</v>
      </c>
      <c r="B8" s="19" t="s">
        <v>222</v>
      </c>
      <c r="C8" s="19" t="s">
        <v>99</v>
      </c>
      <c r="D8" s="20" t="str">
        <f>VLOOKUP(E8,Sheet2!A:B,2,FALSE)</f>
        <v>市人民医院医生</v>
      </c>
      <c r="E8" s="13" t="s">
        <v>175</v>
      </c>
      <c r="F8" s="21" t="s">
        <v>223</v>
      </c>
      <c r="G8" s="19">
        <v>82</v>
      </c>
      <c r="H8" s="19"/>
      <c r="I8" s="22" t="s">
        <v>261</v>
      </c>
    </row>
    <row r="9" spans="1:9" s="4" customFormat="1" ht="42" customHeight="1">
      <c r="A9" s="18" t="s">
        <v>34</v>
      </c>
      <c r="B9" s="19" t="s">
        <v>174</v>
      </c>
      <c r="C9" s="19" t="s">
        <v>99</v>
      </c>
      <c r="D9" s="20" t="str">
        <f>VLOOKUP(E9,Sheet2!A:B,2,FALSE)</f>
        <v>市人民医院医生</v>
      </c>
      <c r="E9" s="13" t="s">
        <v>175</v>
      </c>
      <c r="F9" s="21" t="s">
        <v>176</v>
      </c>
      <c r="G9" s="19">
        <v>79.4</v>
      </c>
      <c r="H9" s="19"/>
      <c r="I9" s="22"/>
    </row>
    <row r="10" spans="1:9" s="9" customFormat="1" ht="42" customHeight="1">
      <c r="A10" s="18" t="s">
        <v>35</v>
      </c>
      <c r="B10" s="19" t="s">
        <v>134</v>
      </c>
      <c r="C10" s="19" t="s">
        <v>99</v>
      </c>
      <c r="D10" s="20" t="str">
        <f>VLOOKUP(E10,Sheet2!A:B,2,FALSE)</f>
        <v>市人民医院医生</v>
      </c>
      <c r="E10" s="13" t="s">
        <v>128</v>
      </c>
      <c r="F10" s="21" t="s">
        <v>135</v>
      </c>
      <c r="G10" s="19" t="s">
        <v>255</v>
      </c>
      <c r="H10" s="19"/>
      <c r="I10" s="22" t="s">
        <v>261</v>
      </c>
    </row>
    <row r="11" spans="1:9" s="3" customFormat="1" ht="42" customHeight="1">
      <c r="A11" s="18" t="s">
        <v>36</v>
      </c>
      <c r="B11" s="19" t="s">
        <v>127</v>
      </c>
      <c r="C11" s="19" t="s">
        <v>103</v>
      </c>
      <c r="D11" s="20" t="str">
        <f>VLOOKUP(E11,Sheet2!A:B,2,FALSE)</f>
        <v>市人民医院医生</v>
      </c>
      <c r="E11" s="13" t="s">
        <v>128</v>
      </c>
      <c r="F11" s="21" t="s">
        <v>129</v>
      </c>
      <c r="G11" s="19" t="s">
        <v>262</v>
      </c>
      <c r="H11" s="19"/>
      <c r="I11" s="22"/>
    </row>
    <row r="12" spans="1:9" s="4" customFormat="1" ht="42" customHeight="1">
      <c r="A12" s="18" t="s">
        <v>6</v>
      </c>
      <c r="B12" s="19" t="s">
        <v>114</v>
      </c>
      <c r="C12" s="19" t="s">
        <v>99</v>
      </c>
      <c r="D12" s="20" t="str">
        <f>VLOOKUP(E12,Sheet2!A:B,2,FALSE)</f>
        <v>市人民医院药剂</v>
      </c>
      <c r="E12" s="13" t="s">
        <v>115</v>
      </c>
      <c r="F12" s="21" t="s">
        <v>116</v>
      </c>
      <c r="G12" s="19">
        <v>81.4</v>
      </c>
      <c r="H12" s="19"/>
      <c r="I12" s="22" t="s">
        <v>261</v>
      </c>
    </row>
    <row r="13" spans="1:9" s="4" customFormat="1" ht="42" customHeight="1">
      <c r="A13" s="18" t="s">
        <v>7</v>
      </c>
      <c r="B13" s="19" t="s">
        <v>117</v>
      </c>
      <c r="C13" s="19" t="s">
        <v>103</v>
      </c>
      <c r="D13" s="20" t="str">
        <f>VLOOKUP(E13,Sheet2!A:B,2,FALSE)</f>
        <v>市人民医院药剂</v>
      </c>
      <c r="E13" s="13" t="s">
        <v>115</v>
      </c>
      <c r="F13" s="21" t="s">
        <v>118</v>
      </c>
      <c r="G13" s="19" t="s">
        <v>262</v>
      </c>
      <c r="H13" s="19"/>
      <c r="I13" s="22"/>
    </row>
    <row r="14" spans="1:9" s="3" customFormat="1" ht="42" customHeight="1">
      <c r="A14" s="18" t="s">
        <v>8</v>
      </c>
      <c r="B14" s="19" t="s">
        <v>210</v>
      </c>
      <c r="C14" s="19" t="s">
        <v>99</v>
      </c>
      <c r="D14" s="20" t="str">
        <f>VLOOKUP(E14,Sheet2!A:B,2,FALSE)</f>
        <v>市民族中医院医生</v>
      </c>
      <c r="E14" s="13" t="s">
        <v>211</v>
      </c>
      <c r="F14" s="21" t="s">
        <v>212</v>
      </c>
      <c r="G14" s="19" t="s">
        <v>256</v>
      </c>
      <c r="H14" s="19"/>
      <c r="I14" s="22" t="s">
        <v>261</v>
      </c>
    </row>
    <row r="15" spans="1:9" s="4" customFormat="1" ht="42" customHeight="1">
      <c r="A15" s="18" t="s">
        <v>9</v>
      </c>
      <c r="B15" s="19" t="s">
        <v>224</v>
      </c>
      <c r="C15" s="19" t="s">
        <v>103</v>
      </c>
      <c r="D15" s="20" t="str">
        <f>VLOOKUP(E15,Sheet2!A:B,2,FALSE)</f>
        <v>市民族中医院医生</v>
      </c>
      <c r="E15" s="13" t="s">
        <v>86</v>
      </c>
      <c r="F15" s="21" t="s">
        <v>225</v>
      </c>
      <c r="G15" s="19" t="s">
        <v>257</v>
      </c>
      <c r="H15" s="19"/>
      <c r="I15" s="22" t="s">
        <v>261</v>
      </c>
    </row>
    <row r="16" spans="1:9" s="7" customFormat="1" ht="42" customHeight="1">
      <c r="A16" s="18" t="s">
        <v>10</v>
      </c>
      <c r="B16" s="19" t="s">
        <v>102</v>
      </c>
      <c r="C16" s="19" t="s">
        <v>103</v>
      </c>
      <c r="D16" s="20" t="str">
        <f>VLOOKUP(E16,Sheet2!A:B,2,FALSE)</f>
        <v>市民族中医院医生</v>
      </c>
      <c r="E16" s="13" t="s">
        <v>104</v>
      </c>
      <c r="F16" s="21" t="s">
        <v>250</v>
      </c>
      <c r="G16" s="19" t="s">
        <v>255</v>
      </c>
      <c r="H16" s="19"/>
      <c r="I16" s="22" t="s">
        <v>261</v>
      </c>
    </row>
    <row r="17" spans="1:9" s="4" customFormat="1" ht="42" customHeight="1">
      <c r="A17" s="18" t="s">
        <v>11</v>
      </c>
      <c r="B17" s="19" t="s">
        <v>106</v>
      </c>
      <c r="C17" s="19" t="s">
        <v>99</v>
      </c>
      <c r="D17" s="20" t="str">
        <f>VLOOKUP(E17,Sheet2!A:B,2,FALSE)</f>
        <v>市民族中医院医生</v>
      </c>
      <c r="E17" s="13" t="s">
        <v>20</v>
      </c>
      <c r="F17" s="21" t="s">
        <v>100</v>
      </c>
      <c r="G17" s="19" t="s">
        <v>262</v>
      </c>
      <c r="H17" s="19"/>
      <c r="I17" s="22"/>
    </row>
    <row r="18" spans="1:9" s="4" customFormat="1" ht="42" customHeight="1">
      <c r="A18" s="18" t="s">
        <v>12</v>
      </c>
      <c r="B18" s="19" t="s">
        <v>201</v>
      </c>
      <c r="C18" s="19" t="s">
        <v>103</v>
      </c>
      <c r="D18" s="20" t="str">
        <f>VLOOKUP(E18,Sheet2!A:B,2,FALSE)</f>
        <v>市建南镇卫生院医生</v>
      </c>
      <c r="E18" s="13" t="s">
        <v>202</v>
      </c>
      <c r="F18" s="21" t="s">
        <v>203</v>
      </c>
      <c r="G18" s="19">
        <v>73.2</v>
      </c>
      <c r="H18" s="19"/>
      <c r="I18" s="22" t="s">
        <v>261</v>
      </c>
    </row>
    <row r="19" spans="1:9" s="4" customFormat="1" ht="40.5" customHeight="1">
      <c r="A19" s="18" t="s">
        <v>13</v>
      </c>
      <c r="B19" s="19" t="s">
        <v>231</v>
      </c>
      <c r="C19" s="19" t="s">
        <v>103</v>
      </c>
      <c r="D19" s="20" t="str">
        <f>VLOOKUP(E19,Sheet2!A:B,2,FALSE)</f>
        <v>市建南镇卫生院医生</v>
      </c>
      <c r="E19" s="13" t="s">
        <v>88</v>
      </c>
      <c r="F19" s="21" t="s">
        <v>232</v>
      </c>
      <c r="G19" s="19" t="s">
        <v>267</v>
      </c>
      <c r="H19" s="19"/>
      <c r="I19" s="22" t="s">
        <v>261</v>
      </c>
    </row>
    <row r="20" spans="1:9" s="4" customFormat="1" ht="40.5" customHeight="1">
      <c r="A20" s="18" t="s">
        <v>14</v>
      </c>
      <c r="B20" s="19" t="s">
        <v>226</v>
      </c>
      <c r="C20" s="19" t="s">
        <v>103</v>
      </c>
      <c r="D20" s="20" t="str">
        <f>VLOOKUP(E20,Sheet2!A:B,2,FALSE)</f>
        <v>市建南镇卫生院医生</v>
      </c>
      <c r="E20" s="13" t="s">
        <v>88</v>
      </c>
      <c r="F20" s="21" t="s">
        <v>130</v>
      </c>
      <c r="G20" s="19" t="s">
        <v>263</v>
      </c>
      <c r="H20" s="19"/>
      <c r="I20" s="22" t="s">
        <v>261</v>
      </c>
    </row>
    <row r="21" spans="1:9" s="3" customFormat="1" ht="40.5" customHeight="1">
      <c r="A21" s="18" t="s">
        <v>15</v>
      </c>
      <c r="B21" s="19" t="s">
        <v>146</v>
      </c>
      <c r="C21" s="19" t="s">
        <v>103</v>
      </c>
      <c r="D21" s="20" t="str">
        <f>VLOOKUP(E21,Sheet2!A:B,2,FALSE)</f>
        <v>市建南镇卫生院医生</v>
      </c>
      <c r="E21" s="13" t="s">
        <v>88</v>
      </c>
      <c r="F21" s="21" t="s">
        <v>147</v>
      </c>
      <c r="G21" s="19" t="s">
        <v>264</v>
      </c>
      <c r="H21" s="19"/>
      <c r="I21" s="22" t="s">
        <v>261</v>
      </c>
    </row>
    <row r="22" spans="1:9" s="7" customFormat="1" ht="40.5" customHeight="1">
      <c r="A22" s="18" t="s">
        <v>16</v>
      </c>
      <c r="B22" s="19" t="s">
        <v>227</v>
      </c>
      <c r="C22" s="19" t="s">
        <v>99</v>
      </c>
      <c r="D22" s="20" t="str">
        <f>VLOOKUP(E22,Sheet2!A:B,2,FALSE)</f>
        <v>市建南镇卫生院医生</v>
      </c>
      <c r="E22" s="13" t="s">
        <v>88</v>
      </c>
      <c r="F22" s="21" t="s">
        <v>131</v>
      </c>
      <c r="G22" s="19">
        <v>83.2</v>
      </c>
      <c r="H22" s="19"/>
      <c r="I22" s="22"/>
    </row>
    <row r="23" spans="1:9" s="3" customFormat="1" ht="40.5" customHeight="1">
      <c r="A23" s="18" t="s">
        <v>17</v>
      </c>
      <c r="B23" s="19" t="s">
        <v>138</v>
      </c>
      <c r="C23" s="19" t="s">
        <v>99</v>
      </c>
      <c r="D23" s="20" t="str">
        <f>VLOOKUP(E23,Sheet2!A:B,2,FALSE)</f>
        <v>市建南镇卫生院医生</v>
      </c>
      <c r="E23" s="13" t="s">
        <v>88</v>
      </c>
      <c r="F23" s="21" t="s">
        <v>139</v>
      </c>
      <c r="G23" s="19">
        <v>83</v>
      </c>
      <c r="H23" s="19"/>
      <c r="I23" s="22"/>
    </row>
    <row r="24" spans="1:9" s="8" customFormat="1" ht="40.5" customHeight="1">
      <c r="A24" s="18" t="s">
        <v>18</v>
      </c>
      <c r="B24" s="19" t="s">
        <v>228</v>
      </c>
      <c r="C24" s="19" t="s">
        <v>99</v>
      </c>
      <c r="D24" s="20" t="str">
        <f>VLOOKUP(E24,Sheet2!A:B,2,FALSE)</f>
        <v>市建南镇卫生院医生</v>
      </c>
      <c r="E24" s="13" t="s">
        <v>88</v>
      </c>
      <c r="F24" s="21" t="s">
        <v>229</v>
      </c>
      <c r="G24" s="19" t="s">
        <v>265</v>
      </c>
      <c r="H24" s="19"/>
      <c r="I24" s="22"/>
    </row>
    <row r="25" spans="1:9" s="9" customFormat="1" ht="40.5" customHeight="1">
      <c r="A25" s="18" t="s">
        <v>19</v>
      </c>
      <c r="B25" s="19" t="s">
        <v>230</v>
      </c>
      <c r="C25" s="19" t="s">
        <v>103</v>
      </c>
      <c r="D25" s="20" t="str">
        <f>VLOOKUP(E25,Sheet2!A:B,2,FALSE)</f>
        <v>市建南镇卫生院医生</v>
      </c>
      <c r="E25" s="13" t="s">
        <v>88</v>
      </c>
      <c r="F25" s="21" t="s">
        <v>177</v>
      </c>
      <c r="G25" s="19" t="s">
        <v>266</v>
      </c>
      <c r="H25" s="19"/>
      <c r="I25" s="22"/>
    </row>
    <row r="26" spans="1:9" s="3" customFormat="1" ht="40.5" customHeight="1">
      <c r="A26" s="18" t="s">
        <v>20</v>
      </c>
      <c r="B26" s="19" t="s">
        <v>179</v>
      </c>
      <c r="C26" s="19" t="s">
        <v>99</v>
      </c>
      <c r="D26" s="20" t="str">
        <f>VLOOKUP(E26,Sheet2!A:B,2,FALSE)</f>
        <v>市建南镇卫生院医生</v>
      </c>
      <c r="E26" s="13" t="s">
        <v>88</v>
      </c>
      <c r="F26" s="21" t="s">
        <v>180</v>
      </c>
      <c r="G26" s="19">
        <v>77.6</v>
      </c>
      <c r="H26" s="19"/>
      <c r="I26" s="22"/>
    </row>
    <row r="27" spans="1:9" s="9" customFormat="1" ht="40.5" customHeight="1">
      <c r="A27" s="18" t="s">
        <v>37</v>
      </c>
      <c r="B27" s="19" t="s">
        <v>132</v>
      </c>
      <c r="C27" s="19" t="s">
        <v>103</v>
      </c>
      <c r="D27" s="20" t="str">
        <f>VLOOKUP(E27,Sheet2!A:B,2,FALSE)</f>
        <v>市建南镇卫生院医生</v>
      </c>
      <c r="E27" s="13" t="s">
        <v>110</v>
      </c>
      <c r="F27" s="21" t="s">
        <v>133</v>
      </c>
      <c r="G27" s="19">
        <v>84.6</v>
      </c>
      <c r="H27" s="19">
        <v>66</v>
      </c>
      <c r="I27" s="19" t="s">
        <v>261</v>
      </c>
    </row>
    <row r="28" spans="1:9" s="9" customFormat="1" ht="40.5" customHeight="1">
      <c r="A28" s="18" t="s">
        <v>38</v>
      </c>
      <c r="B28" s="19" t="s">
        <v>207</v>
      </c>
      <c r="C28" s="19" t="s">
        <v>103</v>
      </c>
      <c r="D28" s="20" t="str">
        <f>VLOOKUP(E28,Sheet2!A:B,2,FALSE)</f>
        <v>市建南镇卫生院医生</v>
      </c>
      <c r="E28" s="13" t="s">
        <v>110</v>
      </c>
      <c r="F28" s="21" t="s">
        <v>233</v>
      </c>
      <c r="G28" s="19">
        <v>84.6</v>
      </c>
      <c r="H28" s="19">
        <v>62</v>
      </c>
      <c r="I28" s="19"/>
    </row>
    <row r="29" spans="1:9" s="4" customFormat="1" ht="40.5" customHeight="1">
      <c r="A29" s="18" t="s">
        <v>39</v>
      </c>
      <c r="B29" s="19" t="s">
        <v>219</v>
      </c>
      <c r="C29" s="19" t="s">
        <v>99</v>
      </c>
      <c r="D29" s="20" t="str">
        <f>VLOOKUP(E29,Sheet2!A:B,2,FALSE)</f>
        <v>市建南镇卫生院医生</v>
      </c>
      <c r="E29" s="13" t="s">
        <v>110</v>
      </c>
      <c r="F29" s="21" t="s">
        <v>234</v>
      </c>
      <c r="G29" s="19" t="s">
        <v>269</v>
      </c>
      <c r="H29" s="19"/>
      <c r="I29" s="22"/>
    </row>
    <row r="30" spans="1:9" s="4" customFormat="1" ht="40.5" customHeight="1">
      <c r="A30" s="18" t="s">
        <v>40</v>
      </c>
      <c r="B30" s="19" t="s">
        <v>109</v>
      </c>
      <c r="C30" s="19" t="s">
        <v>99</v>
      </c>
      <c r="D30" s="20" t="str">
        <f>VLOOKUP(E30,Sheet2!A:B,2,FALSE)</f>
        <v>市建南镇卫生院医生</v>
      </c>
      <c r="E30" s="13" t="s">
        <v>110</v>
      </c>
      <c r="F30" s="21" t="s">
        <v>111</v>
      </c>
      <c r="G30" s="19" t="s">
        <v>268</v>
      </c>
      <c r="H30" s="19"/>
      <c r="I30" s="22"/>
    </row>
    <row r="31" spans="1:9" s="4" customFormat="1" ht="40.5" customHeight="1">
      <c r="A31" s="18" t="s">
        <v>41</v>
      </c>
      <c r="B31" s="19" t="s">
        <v>197</v>
      </c>
      <c r="C31" s="19" t="s">
        <v>99</v>
      </c>
      <c r="D31" s="20" t="str">
        <f>VLOOKUP(E31,Sheet2!A:B,2,FALSE)</f>
        <v>市建南镇卫生院医生</v>
      </c>
      <c r="E31" s="13" t="s">
        <v>110</v>
      </c>
      <c r="F31" s="21" t="s">
        <v>198</v>
      </c>
      <c r="G31" s="19" t="s">
        <v>268</v>
      </c>
      <c r="H31" s="19"/>
      <c r="I31" s="22"/>
    </row>
    <row r="32" spans="1:9" s="4" customFormat="1" ht="40.5" customHeight="1">
      <c r="A32" s="18" t="s">
        <v>42</v>
      </c>
      <c r="B32" s="19" t="s">
        <v>204</v>
      </c>
      <c r="C32" s="19" t="s">
        <v>103</v>
      </c>
      <c r="D32" s="20" t="str">
        <f>VLOOKUP(E32,Sheet2!A:B,2,FALSE)</f>
        <v>市文斗乡卫生院医生</v>
      </c>
      <c r="E32" s="13" t="s">
        <v>89</v>
      </c>
      <c r="F32" s="21" t="s">
        <v>205</v>
      </c>
      <c r="G32" s="19">
        <v>87.6</v>
      </c>
      <c r="H32" s="19"/>
      <c r="I32" s="22" t="s">
        <v>261</v>
      </c>
    </row>
    <row r="33" spans="1:9" s="4" customFormat="1" ht="40.5" customHeight="1">
      <c r="A33" s="18" t="s">
        <v>43</v>
      </c>
      <c r="B33" s="19" t="s">
        <v>150</v>
      </c>
      <c r="C33" s="19" t="s">
        <v>99</v>
      </c>
      <c r="D33" s="20" t="str">
        <f>VLOOKUP(E33,Sheet2!A:B,2,FALSE)</f>
        <v>市文斗乡卫生院医生</v>
      </c>
      <c r="E33" s="13" t="s">
        <v>89</v>
      </c>
      <c r="F33" s="21" t="s">
        <v>151</v>
      </c>
      <c r="G33" s="19" t="s">
        <v>269</v>
      </c>
      <c r="H33" s="19"/>
      <c r="I33" s="22" t="s">
        <v>261</v>
      </c>
    </row>
    <row r="34" spans="1:9" s="7" customFormat="1" ht="40.5" customHeight="1">
      <c r="A34" s="18" t="s">
        <v>44</v>
      </c>
      <c r="B34" s="19" t="s">
        <v>165</v>
      </c>
      <c r="C34" s="19" t="s">
        <v>103</v>
      </c>
      <c r="D34" s="20" t="str">
        <f>VLOOKUP(E34,Sheet2!A:B,2,FALSE)</f>
        <v>市文斗乡卫生院医生</v>
      </c>
      <c r="E34" s="13" t="s">
        <v>89</v>
      </c>
      <c r="F34" s="21" t="s">
        <v>166</v>
      </c>
      <c r="G34" s="19">
        <v>78.8</v>
      </c>
      <c r="H34" s="19"/>
      <c r="I34" s="22"/>
    </row>
    <row r="35" spans="1:9" s="4" customFormat="1" ht="40.5" customHeight="1">
      <c r="A35" s="18" t="s">
        <v>45</v>
      </c>
      <c r="B35" s="19" t="s">
        <v>107</v>
      </c>
      <c r="C35" s="19" t="s">
        <v>99</v>
      </c>
      <c r="D35" s="20" t="str">
        <f>VLOOKUP(E35,Sheet2!A:B,2,FALSE)</f>
        <v>市文斗乡卫生院医生</v>
      </c>
      <c r="E35" s="13" t="s">
        <v>89</v>
      </c>
      <c r="F35" s="21" t="s">
        <v>101</v>
      </c>
      <c r="G35" s="19" t="s">
        <v>270</v>
      </c>
      <c r="H35" s="19"/>
      <c r="I35" s="22"/>
    </row>
    <row r="36" spans="1:9" s="9" customFormat="1" ht="40.5" customHeight="1">
      <c r="A36" s="18" t="s">
        <v>46</v>
      </c>
      <c r="B36" s="19" t="s">
        <v>125</v>
      </c>
      <c r="C36" s="19" t="s">
        <v>99</v>
      </c>
      <c r="D36" s="20" t="str">
        <f>VLOOKUP(E36,Sheet2!A:B,2,FALSE)</f>
        <v>市文斗乡卫生院医生</v>
      </c>
      <c r="E36" s="13" t="s">
        <v>89</v>
      </c>
      <c r="F36" s="21" t="s">
        <v>126</v>
      </c>
      <c r="G36" s="19">
        <v>78</v>
      </c>
      <c r="H36" s="19"/>
      <c r="I36" s="22"/>
    </row>
    <row r="37" spans="1:9" s="4" customFormat="1" ht="40.5" customHeight="1">
      <c r="A37" s="18" t="s">
        <v>47</v>
      </c>
      <c r="B37" s="19" t="s">
        <v>170</v>
      </c>
      <c r="C37" s="19" t="s">
        <v>99</v>
      </c>
      <c r="D37" s="20" t="str">
        <f>VLOOKUP(E37,Sheet2!A:B,2,FALSE)</f>
        <v>市文斗乡卫生院医生</v>
      </c>
      <c r="E37" s="13" t="s">
        <v>89</v>
      </c>
      <c r="F37" s="21" t="s">
        <v>171</v>
      </c>
      <c r="G37" s="19" t="s">
        <v>271</v>
      </c>
      <c r="H37" s="19"/>
      <c r="I37" s="22"/>
    </row>
    <row r="38" spans="1:9" s="3" customFormat="1" ht="40.5" customHeight="1">
      <c r="A38" s="18" t="s">
        <v>48</v>
      </c>
      <c r="B38" s="19" t="s">
        <v>108</v>
      </c>
      <c r="C38" s="19" t="s">
        <v>103</v>
      </c>
      <c r="D38" s="20" t="str">
        <f>VLOOKUP(E38,Sheet2!A:B,2,FALSE)</f>
        <v>市文斗乡卫生院医生</v>
      </c>
      <c r="E38" s="13" t="s">
        <v>89</v>
      </c>
      <c r="F38" s="21" t="s">
        <v>105</v>
      </c>
      <c r="G38" s="19">
        <v>75.4</v>
      </c>
      <c r="H38" s="19"/>
      <c r="I38" s="22"/>
    </row>
    <row r="39" spans="1:9" s="4" customFormat="1" ht="40.5" customHeight="1">
      <c r="A39" s="18" t="s">
        <v>49</v>
      </c>
      <c r="B39" s="19" t="s">
        <v>195</v>
      </c>
      <c r="C39" s="19" t="s">
        <v>99</v>
      </c>
      <c r="D39" s="20" t="str">
        <f>VLOOKUP(E39,Sheet2!A:B,2,FALSE)</f>
        <v>市文斗乡卫生院医生</v>
      </c>
      <c r="E39" s="13" t="s">
        <v>89</v>
      </c>
      <c r="F39" s="21" t="s">
        <v>194</v>
      </c>
      <c r="G39" s="19" t="s">
        <v>272</v>
      </c>
      <c r="H39" s="19"/>
      <c r="I39" s="22"/>
    </row>
    <row r="40" spans="1:9" s="4" customFormat="1" ht="40.5" customHeight="1">
      <c r="A40" s="18" t="s">
        <v>50</v>
      </c>
      <c r="B40" s="19" t="s">
        <v>235</v>
      </c>
      <c r="C40" s="19" t="s">
        <v>99</v>
      </c>
      <c r="D40" s="20" t="str">
        <f>VLOOKUP(E40,Sheet2!A:B,2,FALSE)</f>
        <v>市文斗乡卫生院医生</v>
      </c>
      <c r="E40" s="13" t="s">
        <v>89</v>
      </c>
      <c r="F40" s="21" t="s">
        <v>236</v>
      </c>
      <c r="G40" s="19">
        <v>73.6</v>
      </c>
      <c r="H40" s="19"/>
      <c r="I40" s="22"/>
    </row>
    <row r="41" spans="1:9" s="3" customFormat="1" ht="40.5" customHeight="1">
      <c r="A41" s="18" t="s">
        <v>51</v>
      </c>
      <c r="B41" s="19" t="s">
        <v>148</v>
      </c>
      <c r="C41" s="19" t="s">
        <v>99</v>
      </c>
      <c r="D41" s="20" t="str">
        <f>VLOOKUP(E41,Sheet2!A:B,2,FALSE)</f>
        <v>市文斗乡卫生院医生</v>
      </c>
      <c r="E41" s="13" t="s">
        <v>89</v>
      </c>
      <c r="F41" s="21" t="s">
        <v>149</v>
      </c>
      <c r="G41" s="19" t="s">
        <v>268</v>
      </c>
      <c r="H41" s="19"/>
      <c r="I41" s="22"/>
    </row>
    <row r="42" spans="1:9" s="3" customFormat="1" ht="40.5" customHeight="1">
      <c r="A42" s="18" t="s">
        <v>52</v>
      </c>
      <c r="B42" s="19" t="s">
        <v>237</v>
      </c>
      <c r="C42" s="19" t="s">
        <v>99</v>
      </c>
      <c r="D42" s="20" t="str">
        <f>VLOOKUP(E42,Sheet2!A:B,2,FALSE)</f>
        <v>市忠路镇卫生院医生</v>
      </c>
      <c r="E42" s="13" t="s">
        <v>192</v>
      </c>
      <c r="F42" s="21" t="s">
        <v>238</v>
      </c>
      <c r="G42" s="19">
        <v>83.2</v>
      </c>
      <c r="H42" s="19"/>
      <c r="I42" s="22" t="s">
        <v>261</v>
      </c>
    </row>
    <row r="43" spans="1:9" s="4" customFormat="1" ht="40.5" customHeight="1">
      <c r="A43" s="18" t="s">
        <v>53</v>
      </c>
      <c r="B43" s="19" t="s">
        <v>191</v>
      </c>
      <c r="C43" s="19" t="s">
        <v>99</v>
      </c>
      <c r="D43" s="20" t="str">
        <f>VLOOKUP(E43,Sheet2!A:B,2,FALSE)</f>
        <v>市忠路镇卫生院医生</v>
      </c>
      <c r="E43" s="13" t="s">
        <v>192</v>
      </c>
      <c r="F43" s="21" t="s">
        <v>193</v>
      </c>
      <c r="G43" s="19" t="s">
        <v>273</v>
      </c>
      <c r="H43" s="19"/>
      <c r="I43" s="22"/>
    </row>
    <row r="44" spans="1:9" s="7" customFormat="1" ht="40.5" customHeight="1">
      <c r="A44" s="18" t="s">
        <v>54</v>
      </c>
      <c r="B44" s="19" t="s">
        <v>188</v>
      </c>
      <c r="C44" s="19" t="s">
        <v>99</v>
      </c>
      <c r="D44" s="20" t="str">
        <f>VLOOKUP(E44,Sheet2!A:B,2,FALSE)</f>
        <v>市忠路镇卫生院医生</v>
      </c>
      <c r="E44" s="13" t="s">
        <v>189</v>
      </c>
      <c r="F44" s="21" t="s">
        <v>190</v>
      </c>
      <c r="G44" s="19" t="s">
        <v>274</v>
      </c>
      <c r="H44" s="19"/>
      <c r="I44" s="22" t="s">
        <v>261</v>
      </c>
    </row>
    <row r="45" spans="1:9" s="4" customFormat="1" ht="40.5" customHeight="1">
      <c r="A45" s="18" t="s">
        <v>55</v>
      </c>
      <c r="B45" s="19" t="s">
        <v>199</v>
      </c>
      <c r="C45" s="19" t="s">
        <v>103</v>
      </c>
      <c r="D45" s="20" t="str">
        <f>VLOOKUP(E45,Sheet2!A:B,2,FALSE)</f>
        <v>市忠路镇卫生院医生</v>
      </c>
      <c r="E45" s="13" t="s">
        <v>189</v>
      </c>
      <c r="F45" s="21" t="s">
        <v>200</v>
      </c>
      <c r="G45" s="19">
        <v>84.8</v>
      </c>
      <c r="H45" s="19"/>
      <c r="I45" s="22" t="s">
        <v>261</v>
      </c>
    </row>
    <row r="46" spans="1:9" s="8" customFormat="1" ht="40.5" customHeight="1">
      <c r="A46" s="18" t="s">
        <v>56</v>
      </c>
      <c r="B46" s="19" t="s">
        <v>185</v>
      </c>
      <c r="C46" s="19" t="s">
        <v>103</v>
      </c>
      <c r="D46" s="20" t="str">
        <f>VLOOKUP(E46,Sheet2!A:B,2,FALSE)</f>
        <v>市忠路镇卫生院医生</v>
      </c>
      <c r="E46" s="13" t="s">
        <v>186</v>
      </c>
      <c r="F46" s="21" t="s">
        <v>187</v>
      </c>
      <c r="G46" s="19" t="s">
        <v>275</v>
      </c>
      <c r="H46" s="19"/>
      <c r="I46" s="22" t="s">
        <v>261</v>
      </c>
    </row>
    <row r="47" spans="1:9" s="4" customFormat="1" ht="40.5" customHeight="1">
      <c r="A47" s="18" t="s">
        <v>57</v>
      </c>
      <c r="B47" s="19" t="s">
        <v>181</v>
      </c>
      <c r="C47" s="19" t="s">
        <v>103</v>
      </c>
      <c r="D47" s="20" t="str">
        <f>VLOOKUP(E47,Sheet2!A:B,2,FALSE)</f>
        <v>市沙溪乡卫生院医生</v>
      </c>
      <c r="E47" s="13" t="s">
        <v>92</v>
      </c>
      <c r="F47" s="21" t="s">
        <v>182</v>
      </c>
      <c r="G47" s="19">
        <v>84.2</v>
      </c>
      <c r="H47" s="19"/>
      <c r="I47" s="22" t="s">
        <v>261</v>
      </c>
    </row>
    <row r="48" spans="1:9" s="3" customFormat="1" ht="40.5" customHeight="1">
      <c r="A48" s="18" t="s">
        <v>58</v>
      </c>
      <c r="B48" s="19" t="s">
        <v>218</v>
      </c>
      <c r="C48" s="19" t="s">
        <v>99</v>
      </c>
      <c r="D48" s="20" t="str">
        <f>VLOOKUP(E48,Sheet2!A:B,2,FALSE)</f>
        <v>市沙溪乡卫生院医生</v>
      </c>
      <c r="E48" s="13" t="s">
        <v>92</v>
      </c>
      <c r="F48" s="21" t="s">
        <v>213</v>
      </c>
      <c r="G48" s="19">
        <v>80.6</v>
      </c>
      <c r="H48" s="19"/>
      <c r="I48" s="22" t="s">
        <v>261</v>
      </c>
    </row>
    <row r="49" spans="1:9" s="3" customFormat="1" ht="40.5" customHeight="1">
      <c r="A49" s="18" t="s">
        <v>59</v>
      </c>
      <c r="B49" s="19" t="s">
        <v>183</v>
      </c>
      <c r="C49" s="19" t="s">
        <v>103</v>
      </c>
      <c r="D49" s="20" t="str">
        <f>VLOOKUP(E49,Sheet2!A:B,2,FALSE)</f>
        <v>市沙溪乡卫生院医生</v>
      </c>
      <c r="E49" s="13" t="s">
        <v>92</v>
      </c>
      <c r="F49" s="21" t="s">
        <v>184</v>
      </c>
      <c r="G49" s="19" t="s">
        <v>259</v>
      </c>
      <c r="H49" s="19"/>
      <c r="I49" s="22" t="s">
        <v>261</v>
      </c>
    </row>
    <row r="50" spans="1:9" s="9" customFormat="1" ht="40.5" customHeight="1">
      <c r="A50" s="18" t="s">
        <v>60</v>
      </c>
      <c r="B50" s="19" t="s">
        <v>121</v>
      </c>
      <c r="C50" s="19" t="s">
        <v>99</v>
      </c>
      <c r="D50" s="20" t="str">
        <f>VLOOKUP(E50,Sheet2!A:B,2,FALSE)</f>
        <v>市沙溪乡卫生院医生</v>
      </c>
      <c r="E50" s="13" t="s">
        <v>92</v>
      </c>
      <c r="F50" s="21" t="s">
        <v>122</v>
      </c>
      <c r="G50" s="19">
        <v>77.8</v>
      </c>
      <c r="H50" s="19"/>
      <c r="I50" s="22" t="s">
        <v>261</v>
      </c>
    </row>
    <row r="51" spans="1:9" s="10" customFormat="1" ht="40.5" customHeight="1">
      <c r="A51" s="18" t="s">
        <v>61</v>
      </c>
      <c r="B51" s="19" t="s">
        <v>208</v>
      </c>
      <c r="C51" s="19" t="s">
        <v>103</v>
      </c>
      <c r="D51" s="20" t="str">
        <f>VLOOKUP(E51,Sheet2!A:B,2,FALSE)</f>
        <v>市沙溪乡卫生院医生</v>
      </c>
      <c r="E51" s="13" t="s">
        <v>92</v>
      </c>
      <c r="F51" s="21" t="s">
        <v>209</v>
      </c>
      <c r="G51" s="19">
        <v>75</v>
      </c>
      <c r="H51" s="19"/>
      <c r="I51" s="22"/>
    </row>
    <row r="52" spans="1:9" s="3" customFormat="1" ht="40.5" customHeight="1">
      <c r="A52" s="18" t="s">
        <v>62</v>
      </c>
      <c r="B52" s="19" t="s">
        <v>119</v>
      </c>
      <c r="C52" s="19" t="s">
        <v>99</v>
      </c>
      <c r="D52" s="20" t="str">
        <f>VLOOKUP(E52,Sheet2!A:B,2,FALSE)</f>
        <v>市沙溪乡卫生院医生</v>
      </c>
      <c r="E52" s="13" t="s">
        <v>92</v>
      </c>
      <c r="F52" s="21" t="s">
        <v>120</v>
      </c>
      <c r="G52" s="19" t="s">
        <v>258</v>
      </c>
      <c r="H52" s="19"/>
      <c r="I52" s="22"/>
    </row>
    <row r="53" spans="1:9" s="3" customFormat="1" ht="37.5" customHeight="1">
      <c r="A53" s="18" t="s">
        <v>63</v>
      </c>
      <c r="B53" s="19" t="s">
        <v>157</v>
      </c>
      <c r="C53" s="19" t="s">
        <v>99</v>
      </c>
      <c r="D53" s="20" t="str">
        <f>VLOOKUP(E53,Sheet2!A:B,2,FALSE)</f>
        <v>市沙溪乡卫生院医生</v>
      </c>
      <c r="E53" s="13" t="s">
        <v>92</v>
      </c>
      <c r="F53" s="21" t="s">
        <v>158</v>
      </c>
      <c r="G53" s="19">
        <v>74</v>
      </c>
      <c r="H53" s="19"/>
      <c r="I53" s="22"/>
    </row>
    <row r="54" spans="1:9" s="4" customFormat="1" ht="37.5" customHeight="1">
      <c r="A54" s="18" t="s">
        <v>64</v>
      </c>
      <c r="B54" s="19" t="s">
        <v>239</v>
      </c>
      <c r="C54" s="19" t="s">
        <v>103</v>
      </c>
      <c r="D54" s="20" t="str">
        <f>VLOOKUP(E54,Sheet2!A:B,2,FALSE)</f>
        <v>市沙溪乡卫生院医生</v>
      </c>
      <c r="E54" s="13" t="s">
        <v>92</v>
      </c>
      <c r="F54" s="21" t="s">
        <v>240</v>
      </c>
      <c r="G54" s="19" t="s">
        <v>260</v>
      </c>
      <c r="H54" s="19"/>
      <c r="I54" s="22"/>
    </row>
    <row r="55" spans="1:9" s="3" customFormat="1" ht="37.5" customHeight="1">
      <c r="A55" s="18" t="s">
        <v>65</v>
      </c>
      <c r="B55" s="19" t="s">
        <v>154</v>
      </c>
      <c r="C55" s="19" t="s">
        <v>99</v>
      </c>
      <c r="D55" s="20" t="str">
        <f>VLOOKUP(E55,Sheet2!A:B,2,FALSE)</f>
        <v>市沙溪乡卫生院检验</v>
      </c>
      <c r="E55" s="13" t="s">
        <v>93</v>
      </c>
      <c r="F55" s="21" t="s">
        <v>241</v>
      </c>
      <c r="G55" s="19">
        <v>80.2</v>
      </c>
      <c r="H55" s="19"/>
      <c r="I55" s="22" t="s">
        <v>261</v>
      </c>
    </row>
    <row r="56" spans="1:9" s="3" customFormat="1" ht="37.5" customHeight="1">
      <c r="A56" s="18" t="s">
        <v>66</v>
      </c>
      <c r="B56" s="19" t="s">
        <v>123</v>
      </c>
      <c r="C56" s="19" t="s">
        <v>99</v>
      </c>
      <c r="D56" s="20" t="str">
        <f>VLOOKUP(E56,Sheet2!A:B,2,FALSE)</f>
        <v>市沙溪乡卫生院检验</v>
      </c>
      <c r="E56" s="13" t="s">
        <v>93</v>
      </c>
      <c r="F56" s="21" t="s">
        <v>124</v>
      </c>
      <c r="G56" s="19">
        <v>76</v>
      </c>
      <c r="H56" s="19"/>
      <c r="I56" s="22"/>
    </row>
    <row r="57" spans="1:9" s="3" customFormat="1" ht="37.5" customHeight="1">
      <c r="A57" s="18" t="s">
        <v>67</v>
      </c>
      <c r="B57" s="19" t="s">
        <v>242</v>
      </c>
      <c r="C57" s="19" t="s">
        <v>103</v>
      </c>
      <c r="D57" s="20" t="str">
        <f>VLOOKUP(E57,Sheet2!A:B,2,FALSE)</f>
        <v>市谋道镇中心卫生院医生</v>
      </c>
      <c r="E57" s="13" t="s">
        <v>97</v>
      </c>
      <c r="F57" s="21" t="s">
        <v>243</v>
      </c>
      <c r="G57" s="19">
        <v>79.8</v>
      </c>
      <c r="H57" s="19"/>
      <c r="I57" s="22" t="s">
        <v>261</v>
      </c>
    </row>
    <row r="58" spans="1:9" s="4" customFormat="1" ht="37.5" customHeight="1">
      <c r="A58" s="18" t="s">
        <v>68</v>
      </c>
      <c r="B58" s="19" t="s">
        <v>140</v>
      </c>
      <c r="C58" s="19" t="s">
        <v>99</v>
      </c>
      <c r="D58" s="20" t="str">
        <f>VLOOKUP(E58,Sheet2!A:B,2,FALSE)</f>
        <v>市谋道镇中心卫生院医生</v>
      </c>
      <c r="E58" s="13" t="s">
        <v>98</v>
      </c>
      <c r="F58" s="21" t="s">
        <v>141</v>
      </c>
      <c r="G58" s="19">
        <v>83.8</v>
      </c>
      <c r="H58" s="19"/>
      <c r="I58" s="22" t="s">
        <v>261</v>
      </c>
    </row>
    <row r="59" spans="1:9" s="3" customFormat="1" ht="37.5" customHeight="1">
      <c r="A59" s="18" t="s">
        <v>69</v>
      </c>
      <c r="B59" s="19" t="s">
        <v>155</v>
      </c>
      <c r="C59" s="19" t="s">
        <v>99</v>
      </c>
      <c r="D59" s="20" t="str">
        <f>VLOOKUP(E59,Sheet2!A:B,2,FALSE)</f>
        <v>市谋道镇中心卫生院医生</v>
      </c>
      <c r="E59" s="13" t="s">
        <v>98</v>
      </c>
      <c r="F59" s="21" t="s">
        <v>156</v>
      </c>
      <c r="G59" s="19">
        <v>73.2</v>
      </c>
      <c r="H59" s="19"/>
      <c r="I59" s="22"/>
    </row>
    <row r="60" spans="1:9" s="8" customFormat="1" ht="37.5" customHeight="1">
      <c r="A60" s="18" t="s">
        <v>70</v>
      </c>
      <c r="B60" s="19" t="s">
        <v>178</v>
      </c>
      <c r="C60" s="19" t="s">
        <v>103</v>
      </c>
      <c r="D60" s="20" t="str">
        <f>VLOOKUP(E60,Sheet2!A:B,2,FALSE)</f>
        <v>市谋道镇中心卫生院医生</v>
      </c>
      <c r="E60" s="13" t="s">
        <v>98</v>
      </c>
      <c r="F60" s="21" t="s">
        <v>251</v>
      </c>
      <c r="G60" s="19">
        <v>73</v>
      </c>
      <c r="H60" s="19"/>
      <c r="I60" s="22"/>
    </row>
    <row r="61" spans="1:9" s="4" customFormat="1" ht="37.5" customHeight="1">
      <c r="A61" s="18" t="s">
        <v>71</v>
      </c>
      <c r="B61" s="19" t="s">
        <v>113</v>
      </c>
      <c r="C61" s="19" t="s">
        <v>99</v>
      </c>
      <c r="D61" s="20" t="str">
        <f>VLOOKUP(E61,Sheet2!A:B,2,FALSE)</f>
        <v>市谋道镇中心卫生院药剂</v>
      </c>
      <c r="E61" s="13" t="s">
        <v>94</v>
      </c>
      <c r="F61" s="21" t="s">
        <v>112</v>
      </c>
      <c r="G61" s="19">
        <v>81.6</v>
      </c>
      <c r="H61" s="19"/>
      <c r="I61" s="22" t="s">
        <v>261</v>
      </c>
    </row>
    <row r="62" spans="1:9" s="4" customFormat="1" ht="37.5" customHeight="1">
      <c r="A62" s="18" t="s">
        <v>72</v>
      </c>
      <c r="B62" s="19" t="s">
        <v>216</v>
      </c>
      <c r="C62" s="19" t="s">
        <v>99</v>
      </c>
      <c r="D62" s="20" t="s">
        <v>27</v>
      </c>
      <c r="E62" s="13" t="s">
        <v>82</v>
      </c>
      <c r="F62" s="21" t="s">
        <v>217</v>
      </c>
      <c r="G62" s="19">
        <v>79.2</v>
      </c>
      <c r="H62" s="19"/>
      <c r="I62" s="22"/>
    </row>
    <row r="63" spans="1:9" s="3" customFormat="1" ht="37.5" customHeight="1">
      <c r="A63" s="18" t="s">
        <v>73</v>
      </c>
      <c r="B63" s="19" t="s">
        <v>161</v>
      </c>
      <c r="C63" s="19" t="s">
        <v>99</v>
      </c>
      <c r="D63" s="20" t="str">
        <f>VLOOKUP(E63,Sheet2!A:B,2,FALSE)</f>
        <v>市毛坝镇中心卫生院医生</v>
      </c>
      <c r="E63" s="13" t="s">
        <v>95</v>
      </c>
      <c r="F63" s="21" t="s">
        <v>162</v>
      </c>
      <c r="G63" s="19">
        <v>87.4</v>
      </c>
      <c r="H63" s="19"/>
      <c r="I63" s="22" t="s">
        <v>261</v>
      </c>
    </row>
    <row r="64" spans="1:9" s="8" customFormat="1" ht="37.5" customHeight="1">
      <c r="A64" s="18" t="s">
        <v>74</v>
      </c>
      <c r="B64" s="19" t="s">
        <v>142</v>
      </c>
      <c r="C64" s="19" t="s">
        <v>99</v>
      </c>
      <c r="D64" s="20" t="str">
        <f>VLOOKUP(E64,Sheet2!A:B,2,FALSE)</f>
        <v>市毛坝镇中心卫生院医生</v>
      </c>
      <c r="E64" s="13" t="s">
        <v>95</v>
      </c>
      <c r="F64" s="21" t="s">
        <v>143</v>
      </c>
      <c r="G64" s="19">
        <v>86.8</v>
      </c>
      <c r="H64" s="19"/>
      <c r="I64" s="22" t="s">
        <v>261</v>
      </c>
    </row>
    <row r="65" spans="1:9" s="4" customFormat="1" ht="37.5" customHeight="1">
      <c r="A65" s="18" t="s">
        <v>75</v>
      </c>
      <c r="B65" s="19" t="s">
        <v>144</v>
      </c>
      <c r="C65" s="19" t="s">
        <v>103</v>
      </c>
      <c r="D65" s="20" t="str">
        <f>VLOOKUP(E65,Sheet2!A:B,2,FALSE)</f>
        <v>市毛坝镇中心卫生院医生</v>
      </c>
      <c r="E65" s="13" t="s">
        <v>95</v>
      </c>
      <c r="F65" s="21" t="s">
        <v>145</v>
      </c>
      <c r="G65" s="19">
        <v>84.8</v>
      </c>
      <c r="H65" s="19"/>
      <c r="I65" s="22"/>
    </row>
    <row r="66" spans="1:9" s="4" customFormat="1" ht="37.5" customHeight="1">
      <c r="A66" s="18" t="s">
        <v>76</v>
      </c>
      <c r="B66" s="19" t="s">
        <v>206</v>
      </c>
      <c r="C66" s="19" t="s">
        <v>103</v>
      </c>
      <c r="D66" s="20" t="str">
        <f>VLOOKUP(E66,Sheet2!A:B,2,FALSE)</f>
        <v>市毛坝镇中心卫生院医生</v>
      </c>
      <c r="E66" s="13" t="s">
        <v>95</v>
      </c>
      <c r="F66" s="21" t="s">
        <v>244</v>
      </c>
      <c r="G66" s="19" t="s">
        <v>265</v>
      </c>
      <c r="H66" s="19"/>
      <c r="I66" s="22"/>
    </row>
    <row r="67" spans="1:9" s="3" customFormat="1" ht="37.5" customHeight="1">
      <c r="A67" s="18" t="s">
        <v>77</v>
      </c>
      <c r="B67" s="19" t="s">
        <v>245</v>
      </c>
      <c r="C67" s="19" t="s">
        <v>99</v>
      </c>
      <c r="D67" s="20" t="str">
        <f>VLOOKUP(E67,Sheet2!A:B,2,FALSE)</f>
        <v>市毛坝镇中心卫生院医生</v>
      </c>
      <c r="E67" s="13" t="s">
        <v>95</v>
      </c>
      <c r="F67" s="21" t="s">
        <v>246</v>
      </c>
      <c r="G67" s="19">
        <v>81</v>
      </c>
      <c r="H67" s="19"/>
      <c r="I67" s="22"/>
    </row>
    <row r="68" spans="1:9" s="4" customFormat="1" ht="37.5" customHeight="1">
      <c r="A68" s="18" t="s">
        <v>78</v>
      </c>
      <c r="B68" s="19" t="s">
        <v>196</v>
      </c>
      <c r="C68" s="19" t="s">
        <v>99</v>
      </c>
      <c r="D68" s="20" t="str">
        <f>VLOOKUP(E68,Sheet2!A:B,2,FALSE)</f>
        <v>市毛坝镇中心卫生院医生</v>
      </c>
      <c r="E68" s="13" t="s">
        <v>95</v>
      </c>
      <c r="F68" s="21" t="s">
        <v>252</v>
      </c>
      <c r="G68" s="19" t="s">
        <v>268</v>
      </c>
      <c r="H68" s="19"/>
      <c r="I68" s="22"/>
    </row>
    <row r="69" spans="1:9" s="3" customFormat="1" ht="37.5" customHeight="1">
      <c r="A69" s="18" t="s">
        <v>79</v>
      </c>
      <c r="B69" s="19" t="s">
        <v>247</v>
      </c>
      <c r="C69" s="19" t="s">
        <v>99</v>
      </c>
      <c r="D69" s="20" t="str">
        <f>VLOOKUP(E69,Sheet2!A:B,2,FALSE)</f>
        <v>市毛坝镇中心卫生院医生</v>
      </c>
      <c r="E69" s="13" t="s">
        <v>95</v>
      </c>
      <c r="F69" s="21" t="s">
        <v>248</v>
      </c>
      <c r="G69" s="19">
        <v>75</v>
      </c>
      <c r="H69" s="19"/>
      <c r="I69" s="22"/>
    </row>
    <row r="70" spans="1:9" s="4" customFormat="1" ht="37.5" customHeight="1">
      <c r="A70" s="18" t="s">
        <v>80</v>
      </c>
      <c r="B70" s="19" t="s">
        <v>172</v>
      </c>
      <c r="C70" s="19" t="s">
        <v>99</v>
      </c>
      <c r="D70" s="20" t="str">
        <f>VLOOKUP(E70,Sheet2!A:B,2,FALSE)</f>
        <v>市毛坝镇中心卫生院医生</v>
      </c>
      <c r="E70" s="13" t="s">
        <v>96</v>
      </c>
      <c r="F70" s="21" t="s">
        <v>173</v>
      </c>
      <c r="G70" s="19">
        <v>80.8</v>
      </c>
      <c r="H70" s="19"/>
      <c r="I70" s="22" t="s">
        <v>261</v>
      </c>
    </row>
    <row r="71" spans="1:9" s="3" customFormat="1" ht="37.5" customHeight="1">
      <c r="A71" s="18" t="s">
        <v>81</v>
      </c>
      <c r="B71" s="19" t="s">
        <v>163</v>
      </c>
      <c r="C71" s="19" t="s">
        <v>99</v>
      </c>
      <c r="D71" s="20" t="str">
        <f>VLOOKUP(E71,Sheet2!A:B,2,FALSE)</f>
        <v>市毛坝镇中心卫生院医生</v>
      </c>
      <c r="E71" s="13" t="s">
        <v>96</v>
      </c>
      <c r="F71" s="21" t="s">
        <v>164</v>
      </c>
      <c r="G71" s="19">
        <v>79.2</v>
      </c>
      <c r="H71" s="19"/>
      <c r="I71" s="22"/>
    </row>
  </sheetData>
  <mergeCells count="1">
    <mergeCell ref="A1:I1"/>
  </mergeCells>
  <dataValidations count="2">
    <dataValidation errorStyle="warning" type="list" allowBlank="1" showErrorMessage="1" errorTitle="代码错误" error="无效代码" sqref="E3:E71">
      <formula1>#REF!</formula1>
    </dataValidation>
    <dataValidation type="list" allowBlank="1" showInputMessage="1" showErrorMessage="1" sqref="C3:C71">
      <formula1>"男,女"</formula1>
    </dataValidation>
  </dataValidation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4"/>
  <sheetViews>
    <sheetView workbookViewId="0" topLeftCell="A1">
      <selection activeCell="E19" sqref="E19"/>
    </sheetView>
  </sheetViews>
  <sheetFormatPr defaultColWidth="9.00390625" defaultRowHeight="14.25"/>
  <cols>
    <col min="1" max="1" width="15.00390625" style="11" customWidth="1"/>
    <col min="2" max="2" width="25.75390625" style="1" customWidth="1"/>
  </cols>
  <sheetData>
    <row r="1" spans="1:2" ht="14.25">
      <c r="A1" s="11" t="s">
        <v>83</v>
      </c>
      <c r="B1" s="5" t="s">
        <v>3</v>
      </c>
    </row>
    <row r="2" spans="1:2" ht="14.25">
      <c r="A2" s="11" t="s">
        <v>84</v>
      </c>
      <c r="B2" s="5" t="s">
        <v>3</v>
      </c>
    </row>
    <row r="3" spans="1:2" ht="14.25">
      <c r="A3" s="11" t="s">
        <v>9</v>
      </c>
      <c r="B3" s="5" t="s">
        <v>3</v>
      </c>
    </row>
    <row r="4" spans="1:2" ht="14.25">
      <c r="A4" s="11" t="s">
        <v>10</v>
      </c>
      <c r="B4" s="5" t="s">
        <v>3</v>
      </c>
    </row>
    <row r="5" spans="1:2" ht="14.25">
      <c r="A5" s="11" t="s">
        <v>11</v>
      </c>
      <c r="B5" s="5" t="s">
        <v>3</v>
      </c>
    </row>
    <row r="6" spans="1:2" ht="14.25">
      <c r="A6" s="11" t="s">
        <v>12</v>
      </c>
      <c r="B6" s="5" t="s">
        <v>4</v>
      </c>
    </row>
    <row r="7" spans="1:2" ht="14.25">
      <c r="A7" s="11" t="s">
        <v>85</v>
      </c>
      <c r="B7" s="5" t="s">
        <v>5</v>
      </c>
    </row>
    <row r="8" spans="1:2" ht="14.25">
      <c r="A8" s="11" t="s">
        <v>86</v>
      </c>
      <c r="B8" s="5" t="s">
        <v>5</v>
      </c>
    </row>
    <row r="9" spans="1:2" ht="14.25">
      <c r="A9" s="11" t="s">
        <v>19</v>
      </c>
      <c r="B9" s="5" t="s">
        <v>5</v>
      </c>
    </row>
    <row r="10" spans="1:2" ht="14.25">
      <c r="A10" s="11" t="s">
        <v>20</v>
      </c>
      <c r="B10" s="5" t="s">
        <v>5</v>
      </c>
    </row>
    <row r="11" spans="1:2" ht="14.25">
      <c r="A11" s="11" t="s">
        <v>87</v>
      </c>
      <c r="B11" s="5" t="s">
        <v>21</v>
      </c>
    </row>
    <row r="12" spans="1:2" ht="14.25">
      <c r="A12" s="11" t="s">
        <v>88</v>
      </c>
      <c r="B12" s="5" t="s">
        <v>21</v>
      </c>
    </row>
    <row r="13" spans="1:2" ht="14.25">
      <c r="A13" s="11" t="s">
        <v>45</v>
      </c>
      <c r="B13" s="5" t="s">
        <v>21</v>
      </c>
    </row>
    <row r="14" spans="1:2" ht="14.25">
      <c r="A14" s="11" t="s">
        <v>89</v>
      </c>
      <c r="B14" s="5" t="s">
        <v>22</v>
      </c>
    </row>
    <row r="15" spans="1:2" ht="14.25">
      <c r="A15" s="11" t="s">
        <v>90</v>
      </c>
      <c r="B15" s="5" t="s">
        <v>23</v>
      </c>
    </row>
    <row r="16" spans="1:2" ht="14.25">
      <c r="A16" s="11" t="s">
        <v>91</v>
      </c>
      <c r="B16" s="5" t="s">
        <v>23</v>
      </c>
    </row>
    <row r="17" spans="1:2" ht="14.25">
      <c r="A17" s="11" t="s">
        <v>65</v>
      </c>
      <c r="B17" s="5" t="s">
        <v>23</v>
      </c>
    </row>
    <row r="18" spans="1:2" ht="14.25">
      <c r="A18" s="11" t="s">
        <v>92</v>
      </c>
      <c r="B18" s="5" t="s">
        <v>24</v>
      </c>
    </row>
    <row r="19" spans="1:2" ht="14.25">
      <c r="A19" s="11" t="s">
        <v>93</v>
      </c>
      <c r="B19" s="5" t="s">
        <v>25</v>
      </c>
    </row>
    <row r="20" spans="1:2" ht="14.25">
      <c r="A20" s="11" t="s">
        <v>97</v>
      </c>
      <c r="B20" s="5" t="s">
        <v>26</v>
      </c>
    </row>
    <row r="21" spans="1:2" ht="14.25">
      <c r="A21" s="11" t="s">
        <v>98</v>
      </c>
      <c r="B21" s="5" t="s">
        <v>26</v>
      </c>
    </row>
    <row r="22" spans="1:2" ht="14.25">
      <c r="A22" s="11" t="s">
        <v>94</v>
      </c>
      <c r="B22" s="5" t="s">
        <v>27</v>
      </c>
    </row>
    <row r="23" spans="1:2" ht="14.25">
      <c r="A23" s="11" t="s">
        <v>95</v>
      </c>
      <c r="B23" s="5" t="s">
        <v>28</v>
      </c>
    </row>
    <row r="24" spans="1:2" ht="14.25">
      <c r="A24" s="11" t="s">
        <v>96</v>
      </c>
      <c r="B24" s="5" t="s">
        <v>28</v>
      </c>
    </row>
    <row r="25" spans="1:2" ht="14.25">
      <c r="A25" s="11" t="s">
        <v>83</v>
      </c>
      <c r="B25" s="5" t="s">
        <v>3</v>
      </c>
    </row>
    <row r="26" spans="1:2" ht="14.25">
      <c r="A26" s="11" t="s">
        <v>84</v>
      </c>
      <c r="B26" s="5" t="s">
        <v>3</v>
      </c>
    </row>
    <row r="27" spans="1:2" ht="14.25">
      <c r="A27" s="11" t="s">
        <v>9</v>
      </c>
      <c r="B27" s="5" t="s">
        <v>3</v>
      </c>
    </row>
    <row r="28" spans="1:2" ht="14.25">
      <c r="A28" s="11" t="s">
        <v>10</v>
      </c>
      <c r="B28" s="5" t="s">
        <v>3</v>
      </c>
    </row>
    <row r="29" spans="1:2" ht="14.25">
      <c r="A29" s="11" t="s">
        <v>11</v>
      </c>
      <c r="B29" s="5" t="s">
        <v>3</v>
      </c>
    </row>
    <row r="30" spans="1:2" ht="14.25">
      <c r="A30" s="11" t="s">
        <v>12</v>
      </c>
      <c r="B30" s="5" t="s">
        <v>4</v>
      </c>
    </row>
    <row r="31" spans="1:2" ht="14.25">
      <c r="A31" s="11" t="s">
        <v>85</v>
      </c>
      <c r="B31" s="5" t="s">
        <v>5</v>
      </c>
    </row>
    <row r="32" spans="1:2" ht="14.25">
      <c r="A32" s="11" t="s">
        <v>86</v>
      </c>
      <c r="B32" s="5" t="s">
        <v>5</v>
      </c>
    </row>
    <row r="33" spans="1:2" ht="14.25">
      <c r="A33" s="11" t="s">
        <v>19</v>
      </c>
      <c r="B33" s="5" t="s">
        <v>5</v>
      </c>
    </row>
    <row r="34" spans="1:2" ht="14.25">
      <c r="A34" s="11" t="s">
        <v>20</v>
      </c>
      <c r="B34" s="5" t="s">
        <v>5</v>
      </c>
    </row>
    <row r="35" spans="1:2" ht="14.25">
      <c r="A35" s="11" t="s">
        <v>87</v>
      </c>
      <c r="B35" s="5" t="s">
        <v>21</v>
      </c>
    </row>
    <row r="36" spans="1:2" ht="14.25">
      <c r="A36" s="11" t="s">
        <v>88</v>
      </c>
      <c r="B36" s="5" t="s">
        <v>21</v>
      </c>
    </row>
    <row r="37" spans="1:2" ht="14.25">
      <c r="A37" s="11" t="s">
        <v>45</v>
      </c>
      <c r="B37" s="5" t="s">
        <v>21</v>
      </c>
    </row>
    <row r="38" spans="1:2" ht="14.25">
      <c r="A38" s="11" t="s">
        <v>89</v>
      </c>
      <c r="B38" s="5" t="s">
        <v>22</v>
      </c>
    </row>
    <row r="39" spans="1:2" ht="14.25">
      <c r="A39" s="11" t="s">
        <v>90</v>
      </c>
      <c r="B39" s="5" t="s">
        <v>23</v>
      </c>
    </row>
    <row r="40" spans="1:2" ht="14.25">
      <c r="A40" s="11" t="s">
        <v>91</v>
      </c>
      <c r="B40" s="5" t="s">
        <v>23</v>
      </c>
    </row>
    <row r="41" spans="1:2" ht="14.25">
      <c r="A41" s="11" t="s">
        <v>65</v>
      </c>
      <c r="B41" s="5" t="s">
        <v>23</v>
      </c>
    </row>
    <row r="42" spans="1:2" ht="14.25">
      <c r="A42" s="11" t="s">
        <v>92</v>
      </c>
      <c r="B42" s="5" t="s">
        <v>24</v>
      </c>
    </row>
    <row r="43" spans="1:2" ht="14.25">
      <c r="A43" s="11" t="s">
        <v>93</v>
      </c>
      <c r="B43" s="5" t="s">
        <v>25</v>
      </c>
    </row>
    <row r="44" spans="1:2" ht="14.25">
      <c r="A44" s="11" t="s">
        <v>97</v>
      </c>
      <c r="B44" s="5" t="s">
        <v>26</v>
      </c>
    </row>
    <row r="45" spans="1:2" ht="14.25">
      <c r="A45" s="11" t="s">
        <v>98</v>
      </c>
      <c r="B45" s="5" t="s">
        <v>26</v>
      </c>
    </row>
    <row r="46" spans="1:2" ht="14.25">
      <c r="A46" s="11" t="s">
        <v>94</v>
      </c>
      <c r="B46" s="5" t="s">
        <v>27</v>
      </c>
    </row>
    <row r="47" spans="1:2" ht="14.25">
      <c r="A47" s="11" t="s">
        <v>95</v>
      </c>
      <c r="B47" s="5" t="s">
        <v>28</v>
      </c>
    </row>
    <row r="48" spans="1:2" ht="14.25">
      <c r="A48" s="11" t="s">
        <v>96</v>
      </c>
      <c r="B48" s="5" t="s">
        <v>28</v>
      </c>
    </row>
    <row r="49" spans="1:2" ht="14.25">
      <c r="A49" s="11" t="s">
        <v>83</v>
      </c>
      <c r="B49" s="5" t="s">
        <v>3</v>
      </c>
    </row>
    <row r="50" spans="1:2" ht="14.25">
      <c r="A50" s="11" t="s">
        <v>84</v>
      </c>
      <c r="B50" s="5" t="s">
        <v>3</v>
      </c>
    </row>
    <row r="51" spans="1:2" ht="14.25">
      <c r="A51" s="11" t="s">
        <v>9</v>
      </c>
      <c r="B51" s="5" t="s">
        <v>3</v>
      </c>
    </row>
    <row r="52" spans="1:2" ht="14.25">
      <c r="A52" s="11" t="s">
        <v>10</v>
      </c>
      <c r="B52" s="5" t="s">
        <v>3</v>
      </c>
    </row>
    <row r="53" spans="1:2" ht="14.25">
      <c r="A53" s="11" t="s">
        <v>11</v>
      </c>
      <c r="B53" s="5" t="s">
        <v>3</v>
      </c>
    </row>
    <row r="54" spans="1:2" ht="14.25">
      <c r="A54" s="11" t="s">
        <v>12</v>
      </c>
      <c r="B54" s="5" t="s">
        <v>4</v>
      </c>
    </row>
    <row r="55" spans="1:2" ht="14.25">
      <c r="A55" s="11" t="s">
        <v>85</v>
      </c>
      <c r="B55" s="5" t="s">
        <v>5</v>
      </c>
    </row>
    <row r="56" spans="1:2" ht="14.25">
      <c r="A56" s="11" t="s">
        <v>86</v>
      </c>
      <c r="B56" s="5" t="s">
        <v>5</v>
      </c>
    </row>
    <row r="57" spans="1:2" ht="14.25">
      <c r="A57" s="11" t="s">
        <v>19</v>
      </c>
      <c r="B57" s="5" t="s">
        <v>5</v>
      </c>
    </row>
    <row r="58" spans="1:2" ht="14.25">
      <c r="A58" s="11" t="s">
        <v>20</v>
      </c>
      <c r="B58" s="5" t="s">
        <v>5</v>
      </c>
    </row>
    <row r="59" spans="1:2" ht="14.25">
      <c r="A59" s="11" t="s">
        <v>87</v>
      </c>
      <c r="B59" s="5" t="s">
        <v>21</v>
      </c>
    </row>
    <row r="60" spans="1:2" ht="14.25">
      <c r="A60" s="11" t="s">
        <v>88</v>
      </c>
      <c r="B60" s="5" t="s">
        <v>21</v>
      </c>
    </row>
    <row r="61" spans="1:2" ht="14.25">
      <c r="A61" s="11" t="s">
        <v>45</v>
      </c>
      <c r="B61" s="5" t="s">
        <v>21</v>
      </c>
    </row>
    <row r="62" spans="1:2" ht="14.25">
      <c r="A62" s="11" t="s">
        <v>89</v>
      </c>
      <c r="B62" s="5" t="s">
        <v>22</v>
      </c>
    </row>
    <row r="63" spans="1:2" ht="14.25">
      <c r="A63" s="11" t="s">
        <v>90</v>
      </c>
      <c r="B63" s="5" t="s">
        <v>23</v>
      </c>
    </row>
    <row r="64" spans="1:2" ht="14.25">
      <c r="A64" s="11" t="s">
        <v>91</v>
      </c>
      <c r="B64" s="5" t="s">
        <v>23</v>
      </c>
    </row>
    <row r="65" spans="1:2" ht="14.25">
      <c r="A65" s="11" t="s">
        <v>65</v>
      </c>
      <c r="B65" s="5" t="s">
        <v>23</v>
      </c>
    </row>
    <row r="66" spans="1:2" ht="14.25">
      <c r="A66" s="11" t="s">
        <v>92</v>
      </c>
      <c r="B66" s="5" t="s">
        <v>24</v>
      </c>
    </row>
    <row r="67" spans="1:2" ht="14.25">
      <c r="A67" s="11" t="s">
        <v>93</v>
      </c>
      <c r="B67" s="5" t="s">
        <v>25</v>
      </c>
    </row>
    <row r="68" spans="1:2" ht="14.25">
      <c r="A68" s="11" t="s">
        <v>97</v>
      </c>
      <c r="B68" s="5" t="s">
        <v>26</v>
      </c>
    </row>
    <row r="69" spans="1:2" ht="14.25">
      <c r="A69" s="11" t="s">
        <v>98</v>
      </c>
      <c r="B69" s="5" t="s">
        <v>26</v>
      </c>
    </row>
    <row r="70" spans="1:2" ht="14.25">
      <c r="A70" s="11" t="s">
        <v>94</v>
      </c>
      <c r="B70" s="5" t="s">
        <v>27</v>
      </c>
    </row>
    <row r="71" spans="1:2" ht="14.25">
      <c r="A71" s="11" t="s">
        <v>95</v>
      </c>
      <c r="B71" s="5" t="s">
        <v>28</v>
      </c>
    </row>
    <row r="72" spans="1:2" ht="14.25">
      <c r="A72" s="11" t="s">
        <v>96</v>
      </c>
      <c r="B72" s="5" t="s">
        <v>28</v>
      </c>
    </row>
    <row r="73" spans="1:2" ht="14.25">
      <c r="A73" s="11" t="s">
        <v>83</v>
      </c>
      <c r="B73" s="5" t="s">
        <v>3</v>
      </c>
    </row>
    <row r="74" spans="1:2" ht="14.25">
      <c r="A74" s="11" t="s">
        <v>84</v>
      </c>
      <c r="B74" s="5" t="s">
        <v>3</v>
      </c>
    </row>
    <row r="75" spans="1:2" ht="14.25">
      <c r="A75" s="11" t="s">
        <v>9</v>
      </c>
      <c r="B75" s="5" t="s">
        <v>3</v>
      </c>
    </row>
    <row r="76" spans="1:2" ht="14.25">
      <c r="A76" s="11" t="s">
        <v>10</v>
      </c>
      <c r="B76" s="5" t="s">
        <v>3</v>
      </c>
    </row>
    <row r="77" spans="1:2" ht="14.25">
      <c r="A77" s="11" t="s">
        <v>11</v>
      </c>
      <c r="B77" s="5" t="s">
        <v>3</v>
      </c>
    </row>
    <row r="78" spans="1:2" ht="14.25">
      <c r="A78" s="11" t="s">
        <v>12</v>
      </c>
      <c r="B78" s="5" t="s">
        <v>4</v>
      </c>
    </row>
    <row r="79" spans="1:2" ht="14.25">
      <c r="A79" s="11" t="s">
        <v>85</v>
      </c>
      <c r="B79" s="5" t="s">
        <v>5</v>
      </c>
    </row>
    <row r="80" spans="1:2" ht="14.25">
      <c r="A80" s="11" t="s">
        <v>86</v>
      </c>
      <c r="B80" s="5" t="s">
        <v>5</v>
      </c>
    </row>
    <row r="81" spans="1:2" ht="14.25">
      <c r="A81" s="11" t="s">
        <v>19</v>
      </c>
      <c r="B81" s="5" t="s">
        <v>5</v>
      </c>
    </row>
    <row r="82" spans="1:2" ht="14.25">
      <c r="A82" s="11" t="s">
        <v>20</v>
      </c>
      <c r="B82" s="5" t="s">
        <v>5</v>
      </c>
    </row>
    <row r="83" spans="1:2" ht="14.25">
      <c r="A83" s="11" t="s">
        <v>87</v>
      </c>
      <c r="B83" s="5" t="s">
        <v>21</v>
      </c>
    </row>
    <row r="84" spans="1:2" ht="14.25">
      <c r="A84" s="11" t="s">
        <v>88</v>
      </c>
      <c r="B84" s="5" t="s">
        <v>21</v>
      </c>
    </row>
    <row r="85" spans="1:2" ht="14.25">
      <c r="A85" s="11" t="s">
        <v>45</v>
      </c>
      <c r="B85" s="5" t="s">
        <v>21</v>
      </c>
    </row>
    <row r="86" spans="1:2" ht="14.25">
      <c r="A86" s="11" t="s">
        <v>89</v>
      </c>
      <c r="B86" s="5" t="s">
        <v>22</v>
      </c>
    </row>
    <row r="87" spans="1:2" ht="14.25">
      <c r="A87" s="11" t="s">
        <v>90</v>
      </c>
      <c r="B87" s="5" t="s">
        <v>23</v>
      </c>
    </row>
    <row r="88" spans="1:2" ht="14.25">
      <c r="A88" s="11" t="s">
        <v>91</v>
      </c>
      <c r="B88" s="5" t="s">
        <v>23</v>
      </c>
    </row>
    <row r="89" spans="1:2" ht="14.25">
      <c r="A89" s="11" t="s">
        <v>65</v>
      </c>
      <c r="B89" s="5" t="s">
        <v>23</v>
      </c>
    </row>
    <row r="90" spans="1:2" ht="14.25">
      <c r="A90" s="11" t="s">
        <v>92</v>
      </c>
      <c r="B90" s="5" t="s">
        <v>24</v>
      </c>
    </row>
    <row r="91" spans="1:2" ht="14.25">
      <c r="A91" s="11" t="s">
        <v>93</v>
      </c>
      <c r="B91" s="5" t="s">
        <v>25</v>
      </c>
    </row>
    <row r="92" spans="1:2" ht="14.25">
      <c r="A92" s="11" t="s">
        <v>97</v>
      </c>
      <c r="B92" s="5" t="s">
        <v>26</v>
      </c>
    </row>
    <row r="93" spans="1:2" ht="14.25">
      <c r="A93" s="11" t="s">
        <v>98</v>
      </c>
      <c r="B93" s="5" t="s">
        <v>26</v>
      </c>
    </row>
    <row r="94" spans="1:2" ht="14.25">
      <c r="A94" s="11" t="s">
        <v>94</v>
      </c>
      <c r="B94" s="5" t="s">
        <v>27</v>
      </c>
    </row>
    <row r="95" spans="1:2" ht="14.25">
      <c r="A95" s="11" t="s">
        <v>95</v>
      </c>
      <c r="B95" s="5" t="s">
        <v>28</v>
      </c>
    </row>
    <row r="96" spans="1:2" ht="14.25">
      <c r="A96" s="11" t="s">
        <v>96</v>
      </c>
      <c r="B96" s="5" t="s">
        <v>28</v>
      </c>
    </row>
    <row r="97" spans="1:2" ht="14.25">
      <c r="A97" s="11" t="s">
        <v>83</v>
      </c>
      <c r="B97" s="5" t="s">
        <v>3</v>
      </c>
    </row>
    <row r="98" spans="1:2" ht="14.25">
      <c r="A98" s="11" t="s">
        <v>84</v>
      </c>
      <c r="B98" s="5" t="s">
        <v>3</v>
      </c>
    </row>
    <row r="99" spans="1:2" ht="14.25">
      <c r="A99" s="11" t="s">
        <v>9</v>
      </c>
      <c r="B99" s="5" t="s">
        <v>3</v>
      </c>
    </row>
    <row r="100" spans="1:2" ht="14.25">
      <c r="A100" s="11" t="s">
        <v>10</v>
      </c>
      <c r="B100" s="5" t="s">
        <v>3</v>
      </c>
    </row>
    <row r="101" spans="1:2" ht="14.25">
      <c r="A101" s="11" t="s">
        <v>11</v>
      </c>
      <c r="B101" s="5" t="s">
        <v>3</v>
      </c>
    </row>
    <row r="102" spans="1:2" ht="14.25">
      <c r="A102" s="11" t="s">
        <v>12</v>
      </c>
      <c r="B102" s="5" t="s">
        <v>4</v>
      </c>
    </row>
    <row r="103" spans="1:2" ht="14.25">
      <c r="A103" s="11" t="s">
        <v>85</v>
      </c>
      <c r="B103" s="5" t="s">
        <v>5</v>
      </c>
    </row>
    <row r="104" spans="1:2" ht="14.25">
      <c r="A104" s="11" t="s">
        <v>86</v>
      </c>
      <c r="B104" s="5" t="s">
        <v>5</v>
      </c>
    </row>
    <row r="105" spans="1:2" ht="14.25">
      <c r="A105" s="11" t="s">
        <v>19</v>
      </c>
      <c r="B105" s="5" t="s">
        <v>5</v>
      </c>
    </row>
    <row r="106" spans="1:2" ht="14.25">
      <c r="A106" s="11" t="s">
        <v>20</v>
      </c>
      <c r="B106" s="5" t="s">
        <v>5</v>
      </c>
    </row>
    <row r="107" spans="1:2" ht="14.25">
      <c r="A107" s="11" t="s">
        <v>87</v>
      </c>
      <c r="B107" s="5" t="s">
        <v>21</v>
      </c>
    </row>
    <row r="108" spans="1:2" ht="14.25">
      <c r="A108" s="11" t="s">
        <v>88</v>
      </c>
      <c r="B108" s="5" t="s">
        <v>21</v>
      </c>
    </row>
    <row r="109" spans="1:2" ht="14.25">
      <c r="A109" s="11" t="s">
        <v>45</v>
      </c>
      <c r="B109" s="5" t="s">
        <v>21</v>
      </c>
    </row>
    <row r="110" spans="1:2" ht="14.25">
      <c r="A110" s="11" t="s">
        <v>89</v>
      </c>
      <c r="B110" s="5" t="s">
        <v>22</v>
      </c>
    </row>
    <row r="111" spans="1:2" ht="14.25">
      <c r="A111" s="11" t="s">
        <v>90</v>
      </c>
      <c r="B111" s="5" t="s">
        <v>23</v>
      </c>
    </row>
    <row r="112" spans="1:2" ht="14.25">
      <c r="A112" s="11" t="s">
        <v>91</v>
      </c>
      <c r="B112" s="5" t="s">
        <v>23</v>
      </c>
    </row>
    <row r="113" spans="1:2" ht="14.25">
      <c r="A113" s="11" t="s">
        <v>65</v>
      </c>
      <c r="B113" s="5" t="s">
        <v>23</v>
      </c>
    </row>
    <row r="114" spans="1:2" ht="14.25">
      <c r="A114" s="11" t="s">
        <v>92</v>
      </c>
      <c r="B114" s="5" t="s">
        <v>24</v>
      </c>
    </row>
    <row r="115" spans="1:2" ht="14.25">
      <c r="A115" s="11" t="s">
        <v>93</v>
      </c>
      <c r="B115" s="5" t="s">
        <v>25</v>
      </c>
    </row>
    <row r="116" spans="1:2" ht="14.25">
      <c r="A116" s="11" t="s">
        <v>97</v>
      </c>
      <c r="B116" s="5" t="s">
        <v>26</v>
      </c>
    </row>
    <row r="117" spans="1:2" ht="14.25">
      <c r="A117" s="11" t="s">
        <v>98</v>
      </c>
      <c r="B117" s="5" t="s">
        <v>26</v>
      </c>
    </row>
    <row r="118" spans="1:2" ht="14.25">
      <c r="A118" s="11" t="s">
        <v>94</v>
      </c>
      <c r="B118" s="5" t="s">
        <v>27</v>
      </c>
    </row>
    <row r="119" spans="1:2" ht="14.25">
      <c r="A119" s="11" t="s">
        <v>95</v>
      </c>
      <c r="B119" s="5" t="s">
        <v>28</v>
      </c>
    </row>
    <row r="120" spans="1:2" ht="14.25">
      <c r="A120" s="11" t="s">
        <v>96</v>
      </c>
      <c r="B120" s="5" t="s">
        <v>28</v>
      </c>
    </row>
    <row r="121" spans="1:2" ht="14.25">
      <c r="A121" s="11" t="s">
        <v>83</v>
      </c>
      <c r="B121" s="5" t="s">
        <v>3</v>
      </c>
    </row>
    <row r="122" spans="1:2" ht="14.25">
      <c r="A122" s="11" t="s">
        <v>84</v>
      </c>
      <c r="B122" s="5" t="s">
        <v>3</v>
      </c>
    </row>
    <row r="123" spans="1:2" ht="14.25">
      <c r="A123" s="11" t="s">
        <v>9</v>
      </c>
      <c r="B123" s="5" t="s">
        <v>3</v>
      </c>
    </row>
    <row r="124" spans="1:2" ht="14.25">
      <c r="A124" s="11" t="s">
        <v>10</v>
      </c>
      <c r="B124" s="5" t="s">
        <v>3</v>
      </c>
    </row>
    <row r="125" spans="1:2" ht="14.25">
      <c r="A125" s="11" t="s">
        <v>11</v>
      </c>
      <c r="B125" s="5" t="s">
        <v>3</v>
      </c>
    </row>
    <row r="126" spans="1:2" ht="14.25">
      <c r="A126" s="11" t="s">
        <v>12</v>
      </c>
      <c r="B126" s="5" t="s">
        <v>4</v>
      </c>
    </row>
    <row r="127" spans="1:2" ht="14.25">
      <c r="A127" s="11" t="s">
        <v>85</v>
      </c>
      <c r="B127" s="5" t="s">
        <v>5</v>
      </c>
    </row>
    <row r="128" spans="1:2" ht="14.25">
      <c r="A128" s="11" t="s">
        <v>86</v>
      </c>
      <c r="B128" s="5" t="s">
        <v>5</v>
      </c>
    </row>
    <row r="129" spans="1:2" ht="14.25">
      <c r="A129" s="11" t="s">
        <v>19</v>
      </c>
      <c r="B129" s="5" t="s">
        <v>5</v>
      </c>
    </row>
    <row r="130" spans="1:2" ht="14.25">
      <c r="A130" s="11" t="s">
        <v>20</v>
      </c>
      <c r="B130" s="5" t="s">
        <v>5</v>
      </c>
    </row>
    <row r="131" spans="1:2" ht="14.25">
      <c r="A131" s="11" t="s">
        <v>87</v>
      </c>
      <c r="B131" s="5" t="s">
        <v>21</v>
      </c>
    </row>
    <row r="132" spans="1:2" ht="14.25">
      <c r="A132" s="11" t="s">
        <v>88</v>
      </c>
      <c r="B132" s="5" t="s">
        <v>21</v>
      </c>
    </row>
    <row r="133" spans="1:2" ht="14.25">
      <c r="A133" s="11" t="s">
        <v>45</v>
      </c>
      <c r="B133" s="5" t="s">
        <v>21</v>
      </c>
    </row>
    <row r="134" spans="1:2" ht="14.25">
      <c r="A134" s="11" t="s">
        <v>89</v>
      </c>
      <c r="B134" s="5" t="s">
        <v>22</v>
      </c>
    </row>
    <row r="135" spans="1:2" ht="14.25">
      <c r="A135" s="11" t="s">
        <v>90</v>
      </c>
      <c r="B135" s="5" t="s">
        <v>23</v>
      </c>
    </row>
    <row r="136" spans="1:2" ht="14.25">
      <c r="A136" s="11" t="s">
        <v>91</v>
      </c>
      <c r="B136" s="5" t="s">
        <v>23</v>
      </c>
    </row>
    <row r="137" spans="1:2" ht="14.25">
      <c r="A137" s="11" t="s">
        <v>65</v>
      </c>
      <c r="B137" s="5" t="s">
        <v>23</v>
      </c>
    </row>
    <row r="138" spans="1:2" ht="14.25">
      <c r="A138" s="11" t="s">
        <v>92</v>
      </c>
      <c r="B138" s="5" t="s">
        <v>24</v>
      </c>
    </row>
    <row r="139" spans="1:2" ht="14.25">
      <c r="A139" s="11" t="s">
        <v>93</v>
      </c>
      <c r="B139" s="5" t="s">
        <v>25</v>
      </c>
    </row>
    <row r="140" spans="1:2" ht="14.25">
      <c r="A140" s="11" t="s">
        <v>97</v>
      </c>
      <c r="B140" s="5" t="s">
        <v>26</v>
      </c>
    </row>
    <row r="141" spans="1:2" ht="14.25">
      <c r="A141" s="11" t="s">
        <v>98</v>
      </c>
      <c r="B141" s="5" t="s">
        <v>26</v>
      </c>
    </row>
    <row r="142" spans="1:2" ht="14.25">
      <c r="A142" s="11" t="s">
        <v>94</v>
      </c>
      <c r="B142" s="5" t="s">
        <v>27</v>
      </c>
    </row>
    <row r="143" spans="1:2" ht="14.25">
      <c r="A143" s="11" t="s">
        <v>95</v>
      </c>
      <c r="B143" s="5" t="s">
        <v>28</v>
      </c>
    </row>
    <row r="144" spans="1:2" ht="14.25">
      <c r="A144" s="11" t="s">
        <v>96</v>
      </c>
      <c r="B144" s="5" t="s">
        <v>28</v>
      </c>
    </row>
    <row r="145" spans="1:2" ht="14.25">
      <c r="A145" s="11" t="s">
        <v>83</v>
      </c>
      <c r="B145" s="5" t="s">
        <v>3</v>
      </c>
    </row>
    <row r="146" spans="1:2" ht="14.25">
      <c r="A146" s="11" t="s">
        <v>84</v>
      </c>
      <c r="B146" s="5" t="s">
        <v>3</v>
      </c>
    </row>
    <row r="147" spans="1:2" ht="14.25">
      <c r="A147" s="11" t="s">
        <v>9</v>
      </c>
      <c r="B147" s="5" t="s">
        <v>3</v>
      </c>
    </row>
    <row r="148" spans="1:2" ht="14.25">
      <c r="A148" s="11" t="s">
        <v>10</v>
      </c>
      <c r="B148" s="5" t="s">
        <v>3</v>
      </c>
    </row>
    <row r="149" spans="1:2" ht="14.25">
      <c r="A149" s="11" t="s">
        <v>11</v>
      </c>
      <c r="B149" s="5" t="s">
        <v>3</v>
      </c>
    </row>
    <row r="150" spans="1:2" ht="14.25">
      <c r="A150" s="11" t="s">
        <v>12</v>
      </c>
      <c r="B150" s="5" t="s">
        <v>4</v>
      </c>
    </row>
    <row r="151" spans="1:2" ht="14.25">
      <c r="A151" s="11" t="s">
        <v>85</v>
      </c>
      <c r="B151" s="5" t="s">
        <v>5</v>
      </c>
    </row>
    <row r="152" spans="1:2" ht="14.25">
      <c r="A152" s="11" t="s">
        <v>86</v>
      </c>
      <c r="B152" s="5" t="s">
        <v>5</v>
      </c>
    </row>
    <row r="153" spans="1:2" ht="14.25">
      <c r="A153" s="11" t="s">
        <v>19</v>
      </c>
      <c r="B153" s="5" t="s">
        <v>5</v>
      </c>
    </row>
    <row r="154" spans="1:2" ht="14.25">
      <c r="A154" s="11" t="s">
        <v>20</v>
      </c>
      <c r="B154" s="5" t="s">
        <v>5</v>
      </c>
    </row>
    <row r="155" spans="1:2" ht="14.25">
      <c r="A155" s="11" t="s">
        <v>87</v>
      </c>
      <c r="B155" s="5" t="s">
        <v>21</v>
      </c>
    </row>
    <row r="156" spans="1:2" ht="14.25">
      <c r="A156" s="11" t="s">
        <v>88</v>
      </c>
      <c r="B156" s="5" t="s">
        <v>21</v>
      </c>
    </row>
    <row r="157" spans="1:2" ht="14.25">
      <c r="A157" s="11" t="s">
        <v>45</v>
      </c>
      <c r="B157" s="5" t="s">
        <v>21</v>
      </c>
    </row>
    <row r="158" spans="1:2" ht="14.25">
      <c r="A158" s="11" t="s">
        <v>89</v>
      </c>
      <c r="B158" s="5" t="s">
        <v>22</v>
      </c>
    </row>
    <row r="159" spans="1:2" ht="14.25">
      <c r="A159" s="11" t="s">
        <v>90</v>
      </c>
      <c r="B159" s="5" t="s">
        <v>23</v>
      </c>
    </row>
    <row r="160" spans="1:2" ht="14.25">
      <c r="A160" s="11" t="s">
        <v>91</v>
      </c>
      <c r="B160" s="5" t="s">
        <v>23</v>
      </c>
    </row>
    <row r="161" spans="1:2" ht="14.25">
      <c r="A161" s="11" t="s">
        <v>65</v>
      </c>
      <c r="B161" s="5" t="s">
        <v>23</v>
      </c>
    </row>
    <row r="162" spans="1:2" ht="14.25">
      <c r="A162" s="11" t="s">
        <v>92</v>
      </c>
      <c r="B162" s="5" t="s">
        <v>24</v>
      </c>
    </row>
    <row r="163" spans="1:2" ht="14.25">
      <c r="A163" s="11" t="s">
        <v>93</v>
      </c>
      <c r="B163" s="5" t="s">
        <v>25</v>
      </c>
    </row>
    <row r="164" spans="1:2" ht="14.25">
      <c r="A164" s="11" t="s">
        <v>97</v>
      </c>
      <c r="B164" s="5" t="s">
        <v>26</v>
      </c>
    </row>
    <row r="165" spans="1:2" ht="14.25">
      <c r="A165" s="11" t="s">
        <v>98</v>
      </c>
      <c r="B165" s="5" t="s">
        <v>26</v>
      </c>
    </row>
    <row r="166" spans="1:2" ht="14.25">
      <c r="A166" s="11" t="s">
        <v>94</v>
      </c>
      <c r="B166" s="5" t="s">
        <v>27</v>
      </c>
    </row>
    <row r="167" spans="1:2" ht="14.25">
      <c r="A167" s="11" t="s">
        <v>95</v>
      </c>
      <c r="B167" s="5" t="s">
        <v>28</v>
      </c>
    </row>
    <row r="168" spans="1:2" ht="14.25">
      <c r="A168" s="11" t="s">
        <v>96</v>
      </c>
      <c r="B168" s="5" t="s">
        <v>28</v>
      </c>
    </row>
    <row r="169" spans="1:2" ht="14.25">
      <c r="A169" s="11" t="s">
        <v>83</v>
      </c>
      <c r="B169" s="5" t="s">
        <v>3</v>
      </c>
    </row>
    <row r="170" spans="1:2" ht="14.25">
      <c r="A170" s="11" t="s">
        <v>84</v>
      </c>
      <c r="B170" s="5" t="s">
        <v>3</v>
      </c>
    </row>
    <row r="171" spans="1:2" ht="14.25">
      <c r="A171" s="11" t="s">
        <v>9</v>
      </c>
      <c r="B171" s="5" t="s">
        <v>3</v>
      </c>
    </row>
    <row r="172" spans="1:2" ht="14.25">
      <c r="A172" s="11" t="s">
        <v>10</v>
      </c>
      <c r="B172" s="5" t="s">
        <v>3</v>
      </c>
    </row>
    <row r="173" spans="1:2" ht="14.25">
      <c r="A173" s="11" t="s">
        <v>11</v>
      </c>
      <c r="B173" s="5" t="s">
        <v>3</v>
      </c>
    </row>
    <row r="174" spans="1:2" ht="14.25">
      <c r="A174" s="11" t="s">
        <v>12</v>
      </c>
      <c r="B174" s="5" t="s">
        <v>4</v>
      </c>
    </row>
    <row r="175" spans="1:2" ht="14.25">
      <c r="A175" s="11" t="s">
        <v>85</v>
      </c>
      <c r="B175" s="5" t="s">
        <v>5</v>
      </c>
    </row>
    <row r="176" spans="1:2" ht="14.25">
      <c r="A176" s="11" t="s">
        <v>86</v>
      </c>
      <c r="B176" s="5" t="s">
        <v>5</v>
      </c>
    </row>
    <row r="177" spans="1:2" ht="14.25">
      <c r="A177" s="11" t="s">
        <v>19</v>
      </c>
      <c r="B177" s="5" t="s">
        <v>5</v>
      </c>
    </row>
    <row r="178" spans="1:2" ht="14.25">
      <c r="A178" s="11" t="s">
        <v>20</v>
      </c>
      <c r="B178" s="5" t="s">
        <v>5</v>
      </c>
    </row>
    <row r="179" spans="1:2" ht="14.25">
      <c r="A179" s="11" t="s">
        <v>87</v>
      </c>
      <c r="B179" s="5" t="s">
        <v>21</v>
      </c>
    </row>
    <row r="180" spans="1:2" ht="14.25">
      <c r="A180" s="11" t="s">
        <v>88</v>
      </c>
      <c r="B180" s="5" t="s">
        <v>21</v>
      </c>
    </row>
    <row r="181" spans="1:2" ht="14.25">
      <c r="A181" s="11" t="s">
        <v>45</v>
      </c>
      <c r="B181" s="5" t="s">
        <v>21</v>
      </c>
    </row>
    <row r="182" spans="1:2" ht="14.25">
      <c r="A182" s="11" t="s">
        <v>89</v>
      </c>
      <c r="B182" s="5" t="s">
        <v>22</v>
      </c>
    </row>
    <row r="183" spans="1:2" ht="14.25">
      <c r="A183" s="11" t="s">
        <v>90</v>
      </c>
      <c r="B183" s="5" t="s">
        <v>23</v>
      </c>
    </row>
    <row r="184" spans="1:2" ht="14.25">
      <c r="A184" s="11" t="s">
        <v>91</v>
      </c>
      <c r="B184" s="5" t="s">
        <v>23</v>
      </c>
    </row>
    <row r="185" spans="1:2" ht="14.25">
      <c r="A185" s="11" t="s">
        <v>65</v>
      </c>
      <c r="B185" s="5" t="s">
        <v>23</v>
      </c>
    </row>
    <row r="186" spans="1:2" ht="14.25">
      <c r="A186" s="11" t="s">
        <v>92</v>
      </c>
      <c r="B186" s="5" t="s">
        <v>24</v>
      </c>
    </row>
    <row r="187" spans="1:2" ht="14.25">
      <c r="A187" s="11" t="s">
        <v>93</v>
      </c>
      <c r="B187" s="5" t="s">
        <v>25</v>
      </c>
    </row>
    <row r="188" spans="1:2" ht="14.25">
      <c r="A188" s="11" t="s">
        <v>97</v>
      </c>
      <c r="B188" s="5" t="s">
        <v>26</v>
      </c>
    </row>
    <row r="189" spans="1:2" ht="14.25">
      <c r="A189" s="11" t="s">
        <v>98</v>
      </c>
      <c r="B189" s="5" t="s">
        <v>26</v>
      </c>
    </row>
    <row r="190" spans="1:2" ht="14.25">
      <c r="A190" s="11" t="s">
        <v>94</v>
      </c>
      <c r="B190" s="5" t="s">
        <v>27</v>
      </c>
    </row>
    <row r="191" spans="1:2" ht="14.25">
      <c r="A191" s="11" t="s">
        <v>95</v>
      </c>
      <c r="B191" s="5" t="s">
        <v>28</v>
      </c>
    </row>
    <row r="192" spans="1:2" ht="14.25">
      <c r="A192" s="11" t="s">
        <v>96</v>
      </c>
      <c r="B192" s="5" t="s">
        <v>28</v>
      </c>
    </row>
    <row r="193" spans="1:2" ht="14.25">
      <c r="A193" s="11" t="s">
        <v>83</v>
      </c>
      <c r="B193" s="5" t="s">
        <v>3</v>
      </c>
    </row>
    <row r="194" spans="1:2" ht="14.25">
      <c r="A194" s="11" t="s">
        <v>84</v>
      </c>
      <c r="B194" s="5" t="s">
        <v>3</v>
      </c>
    </row>
    <row r="195" spans="1:2" ht="14.25">
      <c r="A195" s="11" t="s">
        <v>9</v>
      </c>
      <c r="B195" s="5" t="s">
        <v>3</v>
      </c>
    </row>
    <row r="196" spans="1:2" ht="14.25">
      <c r="A196" s="11" t="s">
        <v>10</v>
      </c>
      <c r="B196" s="5" t="s">
        <v>3</v>
      </c>
    </row>
    <row r="197" spans="1:2" ht="14.25">
      <c r="A197" s="11" t="s">
        <v>11</v>
      </c>
      <c r="B197" s="5" t="s">
        <v>3</v>
      </c>
    </row>
    <row r="198" spans="1:2" ht="14.25">
      <c r="A198" s="11" t="s">
        <v>12</v>
      </c>
      <c r="B198" s="5" t="s">
        <v>4</v>
      </c>
    </row>
    <row r="199" spans="1:2" ht="14.25">
      <c r="A199" s="11" t="s">
        <v>85</v>
      </c>
      <c r="B199" s="5" t="s">
        <v>5</v>
      </c>
    </row>
    <row r="200" spans="1:2" ht="14.25">
      <c r="A200" s="11" t="s">
        <v>86</v>
      </c>
      <c r="B200" s="5" t="s">
        <v>5</v>
      </c>
    </row>
    <row r="201" spans="1:2" ht="14.25">
      <c r="A201" s="11" t="s">
        <v>19</v>
      </c>
      <c r="B201" s="5" t="s">
        <v>5</v>
      </c>
    </row>
    <row r="202" spans="1:2" ht="14.25">
      <c r="A202" s="11" t="s">
        <v>20</v>
      </c>
      <c r="B202" s="5" t="s">
        <v>5</v>
      </c>
    </row>
    <row r="203" spans="1:2" ht="14.25">
      <c r="A203" s="11" t="s">
        <v>87</v>
      </c>
      <c r="B203" s="5" t="s">
        <v>21</v>
      </c>
    </row>
    <row r="204" spans="1:2" ht="14.25">
      <c r="A204" s="11" t="s">
        <v>88</v>
      </c>
      <c r="B204" s="5" t="s">
        <v>21</v>
      </c>
    </row>
    <row r="205" spans="1:2" ht="14.25">
      <c r="A205" s="11" t="s">
        <v>45</v>
      </c>
      <c r="B205" s="5" t="s">
        <v>21</v>
      </c>
    </row>
    <row r="206" spans="1:2" ht="14.25">
      <c r="A206" s="11" t="s">
        <v>89</v>
      </c>
      <c r="B206" s="5" t="s">
        <v>22</v>
      </c>
    </row>
    <row r="207" spans="1:2" ht="14.25">
      <c r="A207" s="11" t="s">
        <v>90</v>
      </c>
      <c r="B207" s="5" t="s">
        <v>23</v>
      </c>
    </row>
    <row r="208" spans="1:2" ht="14.25">
      <c r="A208" s="11" t="s">
        <v>91</v>
      </c>
      <c r="B208" s="5" t="s">
        <v>23</v>
      </c>
    </row>
    <row r="209" spans="1:2" ht="14.25">
      <c r="A209" s="11" t="s">
        <v>65</v>
      </c>
      <c r="B209" s="5" t="s">
        <v>23</v>
      </c>
    </row>
    <row r="210" spans="1:2" ht="14.25">
      <c r="A210" s="11" t="s">
        <v>92</v>
      </c>
      <c r="B210" s="5" t="s">
        <v>24</v>
      </c>
    </row>
    <row r="211" spans="1:2" ht="14.25">
      <c r="A211" s="11" t="s">
        <v>93</v>
      </c>
      <c r="B211" s="5" t="s">
        <v>25</v>
      </c>
    </row>
    <row r="212" spans="1:2" ht="14.25">
      <c r="A212" s="11" t="s">
        <v>97</v>
      </c>
      <c r="B212" s="5" t="s">
        <v>26</v>
      </c>
    </row>
    <row r="213" spans="1:2" ht="14.25">
      <c r="A213" s="11" t="s">
        <v>98</v>
      </c>
      <c r="B213" s="5" t="s">
        <v>26</v>
      </c>
    </row>
    <row r="214" spans="1:2" ht="14.25">
      <c r="A214" s="11" t="s">
        <v>94</v>
      </c>
      <c r="B214" s="5" t="s">
        <v>27</v>
      </c>
    </row>
    <row r="215" spans="1:2" ht="14.25">
      <c r="A215" s="11" t="s">
        <v>95</v>
      </c>
      <c r="B215" s="5" t="s">
        <v>28</v>
      </c>
    </row>
    <row r="216" spans="1:2" ht="14.25">
      <c r="A216" s="11" t="s">
        <v>96</v>
      </c>
      <c r="B216" s="5" t="s">
        <v>28</v>
      </c>
    </row>
    <row r="217" spans="1:2" ht="14.25">
      <c r="A217" s="11" t="s">
        <v>83</v>
      </c>
      <c r="B217" s="5" t="s">
        <v>3</v>
      </c>
    </row>
    <row r="218" spans="1:2" ht="14.25">
      <c r="A218" s="11" t="s">
        <v>84</v>
      </c>
      <c r="B218" s="5" t="s">
        <v>3</v>
      </c>
    </row>
    <row r="219" spans="1:2" ht="14.25">
      <c r="A219" s="11" t="s">
        <v>9</v>
      </c>
      <c r="B219" s="5" t="s">
        <v>3</v>
      </c>
    </row>
    <row r="220" spans="1:2" ht="14.25">
      <c r="A220" s="11" t="s">
        <v>10</v>
      </c>
      <c r="B220" s="5" t="s">
        <v>3</v>
      </c>
    </row>
    <row r="221" spans="1:2" ht="14.25">
      <c r="A221" s="11" t="s">
        <v>11</v>
      </c>
      <c r="B221" s="5" t="s">
        <v>3</v>
      </c>
    </row>
    <row r="222" spans="1:2" ht="14.25">
      <c r="A222" s="11" t="s">
        <v>12</v>
      </c>
      <c r="B222" s="5" t="s">
        <v>4</v>
      </c>
    </row>
    <row r="223" spans="1:2" ht="14.25">
      <c r="A223" s="11" t="s">
        <v>85</v>
      </c>
      <c r="B223" s="5" t="s">
        <v>5</v>
      </c>
    </row>
    <row r="224" spans="1:2" ht="14.25">
      <c r="A224" s="11" t="s">
        <v>86</v>
      </c>
      <c r="B224" s="5" t="s">
        <v>5</v>
      </c>
    </row>
    <row r="225" spans="1:2" ht="14.25">
      <c r="A225" s="11" t="s">
        <v>19</v>
      </c>
      <c r="B225" s="5" t="s">
        <v>5</v>
      </c>
    </row>
    <row r="226" spans="1:2" ht="14.25">
      <c r="A226" s="11" t="s">
        <v>20</v>
      </c>
      <c r="B226" s="5" t="s">
        <v>5</v>
      </c>
    </row>
    <row r="227" spans="1:2" ht="14.25">
      <c r="A227" s="11" t="s">
        <v>87</v>
      </c>
      <c r="B227" s="5" t="s">
        <v>21</v>
      </c>
    </row>
    <row r="228" spans="1:2" ht="14.25">
      <c r="A228" s="11" t="s">
        <v>88</v>
      </c>
      <c r="B228" s="5" t="s">
        <v>21</v>
      </c>
    </row>
    <row r="229" spans="1:2" ht="14.25">
      <c r="A229" s="11" t="s">
        <v>45</v>
      </c>
      <c r="B229" s="5" t="s">
        <v>21</v>
      </c>
    </row>
    <row r="230" spans="1:2" ht="14.25">
      <c r="A230" s="11" t="s">
        <v>89</v>
      </c>
      <c r="B230" s="5" t="s">
        <v>22</v>
      </c>
    </row>
    <row r="231" spans="1:2" ht="14.25">
      <c r="A231" s="11" t="s">
        <v>90</v>
      </c>
      <c r="B231" s="5" t="s">
        <v>23</v>
      </c>
    </row>
    <row r="232" spans="1:2" ht="14.25">
      <c r="A232" s="11" t="s">
        <v>91</v>
      </c>
      <c r="B232" s="5" t="s">
        <v>23</v>
      </c>
    </row>
    <row r="233" spans="1:2" ht="14.25">
      <c r="A233" s="11" t="s">
        <v>65</v>
      </c>
      <c r="B233" s="5" t="s">
        <v>23</v>
      </c>
    </row>
    <row r="234" spans="1:2" ht="14.25">
      <c r="A234" s="11" t="s">
        <v>92</v>
      </c>
      <c r="B234" s="5" t="s">
        <v>24</v>
      </c>
    </row>
    <row r="235" spans="1:2" ht="14.25">
      <c r="A235" s="11" t="s">
        <v>93</v>
      </c>
      <c r="B235" s="5" t="s">
        <v>25</v>
      </c>
    </row>
    <row r="236" spans="1:2" ht="14.25">
      <c r="A236" s="11" t="s">
        <v>97</v>
      </c>
      <c r="B236" s="5" t="s">
        <v>26</v>
      </c>
    </row>
    <row r="237" spans="1:2" ht="14.25">
      <c r="A237" s="11" t="s">
        <v>98</v>
      </c>
      <c r="B237" s="5" t="s">
        <v>26</v>
      </c>
    </row>
    <row r="238" spans="1:2" ht="14.25">
      <c r="A238" s="11" t="s">
        <v>94</v>
      </c>
      <c r="B238" s="5" t="s">
        <v>27</v>
      </c>
    </row>
    <row r="239" spans="1:2" ht="14.25">
      <c r="A239" s="11" t="s">
        <v>95</v>
      </c>
      <c r="B239" s="5" t="s">
        <v>28</v>
      </c>
    </row>
    <row r="240" spans="1:2" ht="14.25">
      <c r="A240" s="11" t="s">
        <v>96</v>
      </c>
      <c r="B240" s="5" t="s">
        <v>28</v>
      </c>
    </row>
    <row r="241" spans="1:2" ht="14.25">
      <c r="A241" s="11" t="s">
        <v>83</v>
      </c>
      <c r="B241" s="5" t="s">
        <v>3</v>
      </c>
    </row>
    <row r="242" spans="1:2" ht="14.25">
      <c r="A242" s="11" t="s">
        <v>84</v>
      </c>
      <c r="B242" s="5" t="s">
        <v>3</v>
      </c>
    </row>
    <row r="243" spans="1:2" ht="14.25">
      <c r="A243" s="11" t="s">
        <v>9</v>
      </c>
      <c r="B243" s="5" t="s">
        <v>3</v>
      </c>
    </row>
    <row r="244" spans="1:2" ht="14.25">
      <c r="A244" s="11" t="s">
        <v>10</v>
      </c>
      <c r="B244" s="5" t="s">
        <v>3</v>
      </c>
    </row>
    <row r="245" spans="1:2" ht="14.25">
      <c r="A245" s="11" t="s">
        <v>11</v>
      </c>
      <c r="B245" s="5" t="s">
        <v>3</v>
      </c>
    </row>
    <row r="246" spans="1:2" ht="14.25">
      <c r="A246" s="11" t="s">
        <v>12</v>
      </c>
      <c r="B246" s="5" t="s">
        <v>4</v>
      </c>
    </row>
    <row r="247" spans="1:2" ht="14.25">
      <c r="A247" s="11" t="s">
        <v>85</v>
      </c>
      <c r="B247" s="5" t="s">
        <v>5</v>
      </c>
    </row>
    <row r="248" spans="1:2" ht="14.25">
      <c r="A248" s="11" t="s">
        <v>86</v>
      </c>
      <c r="B248" s="5" t="s">
        <v>5</v>
      </c>
    </row>
    <row r="249" spans="1:2" ht="14.25">
      <c r="A249" s="11" t="s">
        <v>19</v>
      </c>
      <c r="B249" s="5" t="s">
        <v>5</v>
      </c>
    </row>
    <row r="250" spans="1:2" ht="14.25">
      <c r="A250" s="11" t="s">
        <v>20</v>
      </c>
      <c r="B250" s="5" t="s">
        <v>5</v>
      </c>
    </row>
    <row r="251" spans="1:2" ht="14.25">
      <c r="A251" s="11" t="s">
        <v>87</v>
      </c>
      <c r="B251" s="5" t="s">
        <v>21</v>
      </c>
    </row>
    <row r="252" spans="1:2" ht="14.25">
      <c r="A252" s="11" t="s">
        <v>88</v>
      </c>
      <c r="B252" s="5" t="s">
        <v>21</v>
      </c>
    </row>
    <row r="253" spans="1:2" ht="14.25">
      <c r="A253" s="11" t="s">
        <v>45</v>
      </c>
      <c r="B253" s="5" t="s">
        <v>21</v>
      </c>
    </row>
    <row r="254" spans="1:2" ht="14.25">
      <c r="A254" s="11" t="s">
        <v>89</v>
      </c>
      <c r="B254" s="5" t="s">
        <v>22</v>
      </c>
    </row>
    <row r="255" spans="1:2" ht="14.25">
      <c r="A255" s="11" t="s">
        <v>90</v>
      </c>
      <c r="B255" s="5" t="s">
        <v>23</v>
      </c>
    </row>
    <row r="256" spans="1:2" ht="14.25">
      <c r="A256" s="11" t="s">
        <v>91</v>
      </c>
      <c r="B256" s="5" t="s">
        <v>23</v>
      </c>
    </row>
    <row r="257" spans="1:2" ht="14.25">
      <c r="A257" s="11" t="s">
        <v>65</v>
      </c>
      <c r="B257" s="5" t="s">
        <v>23</v>
      </c>
    </row>
    <row r="258" spans="1:2" ht="14.25">
      <c r="A258" s="11" t="s">
        <v>92</v>
      </c>
      <c r="B258" s="5" t="s">
        <v>24</v>
      </c>
    </row>
    <row r="259" spans="1:2" ht="14.25">
      <c r="A259" s="11" t="s">
        <v>93</v>
      </c>
      <c r="B259" s="5" t="s">
        <v>25</v>
      </c>
    </row>
    <row r="260" spans="1:2" ht="14.25">
      <c r="A260" s="11" t="s">
        <v>97</v>
      </c>
      <c r="B260" s="5" t="s">
        <v>26</v>
      </c>
    </row>
    <row r="261" spans="1:2" ht="14.25">
      <c r="A261" s="11" t="s">
        <v>98</v>
      </c>
      <c r="B261" s="5" t="s">
        <v>26</v>
      </c>
    </row>
    <row r="262" spans="1:2" ht="14.25">
      <c r="A262" s="11" t="s">
        <v>94</v>
      </c>
      <c r="B262" s="5" t="s">
        <v>27</v>
      </c>
    </row>
    <row r="263" spans="1:2" ht="14.25">
      <c r="A263" s="11" t="s">
        <v>95</v>
      </c>
      <c r="B263" s="5" t="s">
        <v>28</v>
      </c>
    </row>
    <row r="264" spans="1:2" ht="14.25">
      <c r="A264" s="11" t="s">
        <v>96</v>
      </c>
      <c r="B264" s="5" t="s">
        <v>28</v>
      </c>
    </row>
  </sheetData>
  <dataValidations count="1">
    <dataValidation type="list" allowBlank="1" showInputMessage="1" showErrorMessage="1" sqref="B1:B264">
      <formula1>"市人民医院医生,市人民医院医生,市人民医院医生,市人民医院医生,市人民医院医生,市人民医院药剂,市民族中医院医生,市民族中医院医生,市民族中医院医生,市民族中医院医生,市建南镇卫生院医生,市建南镇卫生院医生,市建南镇卫生院医生,市文斗乡卫生院医生,市忠路镇卫生院医生,市忠路镇卫生院医生,市忠路镇卫生院医生,市沙溪乡卫生院医生,市沙溪乡卫生院检验,市谋道镇中心卫生院医生,市谋道镇中心卫生院医生,市谋道镇中心卫生院药剂,市毛坝镇中心卫生院医生,市毛坝镇中心卫生院医生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ylh</cp:lastModifiedBy>
  <cp:lastPrinted>2016-05-10T06:53:00Z</cp:lastPrinted>
  <dcterms:created xsi:type="dcterms:W3CDTF">1996-12-17T01:32:42Z</dcterms:created>
  <dcterms:modified xsi:type="dcterms:W3CDTF">2016-05-10T06:55:33Z</dcterms:modified>
  <cp:category/>
  <cp:version/>
  <cp:contentType/>
  <cp:contentStatus/>
</cp:coreProperties>
</file>